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Eigene Dateien\Skat\DSkV\Ordnungen &amp; Richtlinien\Internet\Ordnungen\"/>
    </mc:Choice>
  </mc:AlternateContent>
  <xr:revisionPtr revIDLastSave="0" documentId="13_ncr:1_{A8BDD4F1-9B3F-475B-900C-6E5CE3675B6A}" xr6:coauthVersionLast="47" xr6:coauthVersionMax="47" xr10:uidLastSave="{00000000-0000-0000-0000-000000000000}"/>
  <bookViews>
    <workbookView xWindow="-120" yWindow="-120" windowWidth="29040" windowHeight="15720" tabRatio="967" xr2:uid="{00000000-000D-0000-FFFF-FFFF00000000}"/>
  </bookViews>
  <sheets>
    <sheet name="16er_20S" sheetId="4" r:id="rId1"/>
    <sheet name="16er_15S" sheetId="6" r:id="rId2"/>
    <sheet name="16er_10S" sheetId="7" r:id="rId3"/>
    <sheet name="12er_15S2" sheetId="17" r:id="rId4"/>
    <sheet name="12er_10S" sheetId="16" r:id="rId5"/>
    <sheet name="20er_24S" sheetId="2" r:id="rId6"/>
    <sheet name="20er_18S" sheetId="12" r:id="rId7"/>
    <sheet name="20er_12S" sheetId="13" r:id="rId8"/>
    <sheet name="20er_20S !" sheetId="15" r:id="rId9"/>
    <sheet name="20er_16S !" sheetId="11" r:id="rId10"/>
    <sheet name="20er_10S !" sheetId="9" r:id="rId11"/>
    <sheet name="20er_20S" sheetId="14" r:id="rId12"/>
    <sheet name="20er_15S" sheetId="10" r:id="rId13"/>
    <sheet name="20er_10S" sheetId="8" r:id="rId14"/>
  </sheets>
  <definedNames>
    <definedName name="_xlnm.Print_Area" localSheetId="3">'12er_15S2'!$A$1:$AA$113</definedName>
    <definedName name="_xlnm.Print_Area" localSheetId="2">'16er_10S'!$A$1:$AA$113</definedName>
    <definedName name="_xlnm.Print_Area" localSheetId="1">'16er_15S'!$A$1:$AA$113</definedName>
    <definedName name="_xlnm.Print_Area" localSheetId="0">'16er_20S'!$A:$AA</definedName>
    <definedName name="_xlnm.Print_Area" localSheetId="13">'20er_10S'!$A:$AA</definedName>
    <definedName name="_xlnm.Print_Area" localSheetId="10">'20er_10S !'!$A:$AA</definedName>
    <definedName name="_xlnm.Print_Area" localSheetId="7">'20er_12S'!$A:$AA</definedName>
    <definedName name="_xlnm.Print_Area" localSheetId="12">'20er_15S'!$A:$AA</definedName>
    <definedName name="_xlnm.Print_Area" localSheetId="9">'20er_16S !'!$A:$AA</definedName>
    <definedName name="_xlnm.Print_Area" localSheetId="6">'20er_18S'!$A:$AA</definedName>
    <definedName name="_xlnm.Print_Area" localSheetId="11">'20er_20S'!$A:$AA</definedName>
    <definedName name="_xlnm.Print_Area" localSheetId="8">'20er_20S !'!$A:$AA</definedName>
    <definedName name="_xlnm.Print_Area" localSheetId="5">'20er_24S'!$A:$AA</definedName>
    <definedName name="_xlnm.Print_Titles" localSheetId="4">'12er_10S'!$1:$8</definedName>
    <definedName name="_xlnm.Print_Titles" localSheetId="3">'12er_15S2'!$1:$8</definedName>
    <definedName name="_xlnm.Print_Titles" localSheetId="2">'16er_10S'!$1:$8</definedName>
    <definedName name="_xlnm.Print_Titles" localSheetId="1">'16er_15S'!$1:$8</definedName>
    <definedName name="_xlnm.Print_Titles" localSheetId="0">'16er_20S'!$1:$8</definedName>
    <definedName name="_xlnm.Print_Titles" localSheetId="13">'20er_10S'!$1:$8</definedName>
    <definedName name="_xlnm.Print_Titles" localSheetId="10">'20er_10S !'!$1:$8</definedName>
    <definedName name="_xlnm.Print_Titles" localSheetId="7">'20er_12S'!$1:$6</definedName>
    <definedName name="_xlnm.Print_Titles" localSheetId="12">'20er_15S'!$1:$8</definedName>
    <definedName name="_xlnm.Print_Titles" localSheetId="9">'20er_16S !'!$1:$8</definedName>
    <definedName name="_xlnm.Print_Titles" localSheetId="6">'20er_18S'!$1:$8</definedName>
    <definedName name="_xlnm.Print_Titles" localSheetId="11">'20er_20S'!$1:$8</definedName>
    <definedName name="_xlnm.Print_Titles" localSheetId="8">'20er_20S !'!$1:$8</definedName>
    <definedName name="_xlnm.Print_Titles" localSheetId="5">'20er_24S'!$1:$8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7" l="1"/>
  <c r="L68" i="17" l="1"/>
  <c r="G68" i="17"/>
  <c r="G67" i="17"/>
  <c r="B68" i="17"/>
  <c r="B69" i="17" s="1"/>
  <c r="B70" i="17" s="1"/>
  <c r="B105" i="17"/>
  <c r="B100" i="17"/>
  <c r="N98" i="17"/>
  <c r="N103" i="17" s="1"/>
  <c r="E98" i="17"/>
  <c r="E103" i="17" s="1"/>
  <c r="B95" i="17"/>
  <c r="B84" i="17"/>
  <c r="B85" i="17" s="1"/>
  <c r="B86" i="17" s="1"/>
  <c r="B79" i="17"/>
  <c r="B80" i="17" s="1"/>
  <c r="B81" i="17" s="1"/>
  <c r="N77" i="17"/>
  <c r="N82" i="17" s="1"/>
  <c r="E77" i="17"/>
  <c r="E82" i="17" s="1"/>
  <c r="B74" i="17"/>
  <c r="B75" i="17" s="1"/>
  <c r="B76" i="17" s="1"/>
  <c r="V72" i="17"/>
  <c r="B63" i="17"/>
  <c r="B64" i="17" s="1"/>
  <c r="B65" i="17" s="1"/>
  <c r="B58" i="17"/>
  <c r="B59" i="17" s="1"/>
  <c r="B60" i="17" s="1"/>
  <c r="N56" i="17"/>
  <c r="N61" i="17" s="1"/>
  <c r="E56" i="17"/>
  <c r="E61" i="17" s="1"/>
  <c r="B53" i="17"/>
  <c r="B54" i="17" s="1"/>
  <c r="B55" i="17" s="1"/>
  <c r="V51" i="17"/>
  <c r="B42" i="17"/>
  <c r="B43" i="17" s="1"/>
  <c r="B44" i="17" s="1"/>
  <c r="B37" i="17"/>
  <c r="B38" i="17" s="1"/>
  <c r="B39" i="17" s="1"/>
  <c r="N35" i="17"/>
  <c r="N40" i="17" s="1"/>
  <c r="E35" i="17"/>
  <c r="E40" i="17" s="1"/>
  <c r="B32" i="17"/>
  <c r="B33" i="17" s="1"/>
  <c r="B34" i="17" s="1"/>
  <c r="V30" i="17"/>
  <c r="H30" i="17"/>
  <c r="H51" i="17" s="1"/>
  <c r="B21" i="17"/>
  <c r="B22" i="17" s="1"/>
  <c r="B23" i="17" s="1"/>
  <c r="B16" i="17"/>
  <c r="B15" i="17"/>
  <c r="H14" i="17"/>
  <c r="E14" i="17"/>
  <c r="E19" i="17" s="1"/>
  <c r="B11" i="17"/>
  <c r="B12" i="17" s="1"/>
  <c r="B17" i="17" s="1"/>
  <c r="V9" i="17"/>
  <c r="S9" i="17"/>
  <c r="N9" i="17"/>
  <c r="N14" i="17" s="1"/>
  <c r="N19" i="17" s="1"/>
  <c r="A3" i="16"/>
  <c r="S30" i="17" l="1"/>
  <c r="S14" i="17"/>
  <c r="H19" i="17"/>
  <c r="B101" i="17"/>
  <c r="B106" i="17"/>
  <c r="L67" i="17"/>
  <c r="L70" i="17"/>
  <c r="L69" i="17"/>
  <c r="G70" i="17"/>
  <c r="G69" i="17"/>
  <c r="H72" i="17"/>
  <c r="H56" i="17"/>
  <c r="B13" i="17"/>
  <c r="B18" i="17" s="1"/>
  <c r="S19" i="17"/>
  <c r="S51" i="17"/>
  <c r="B96" i="17"/>
  <c r="H35" i="17"/>
  <c r="B110" i="16"/>
  <c r="G110" i="16" s="1"/>
  <c r="L110" i="16" s="1"/>
  <c r="Q110" i="16" s="1"/>
  <c r="G109" i="16"/>
  <c r="L109" i="16" s="1"/>
  <c r="Q109" i="16" s="1"/>
  <c r="B105" i="16"/>
  <c r="G105" i="16" s="1"/>
  <c r="L105" i="16" s="1"/>
  <c r="Q105" i="16" s="1"/>
  <c r="G104" i="16"/>
  <c r="L104" i="16" s="1"/>
  <c r="Q104" i="16" s="1"/>
  <c r="B100" i="16"/>
  <c r="B101" i="16" s="1"/>
  <c r="N98" i="16"/>
  <c r="N103" i="16" s="1"/>
  <c r="N108" i="16" s="1"/>
  <c r="E98" i="16"/>
  <c r="E103" i="16" s="1"/>
  <c r="E108" i="16" s="1"/>
  <c r="B95" i="16"/>
  <c r="B102" i="17" l="1"/>
  <c r="B107" i="17"/>
  <c r="H61" i="17"/>
  <c r="S61" i="17" s="1"/>
  <c r="S56" i="17"/>
  <c r="H40" i="17"/>
  <c r="S40" i="17" s="1"/>
  <c r="S35" i="17"/>
  <c r="H77" i="17"/>
  <c r="S72" i="17"/>
  <c r="B97" i="17"/>
  <c r="B102" i="16"/>
  <c r="B96" i="16"/>
  <c r="B111" i="16"/>
  <c r="B106" i="16"/>
  <c r="H82" i="17" l="1"/>
  <c r="S77" i="17"/>
  <c r="B97" i="16"/>
  <c r="G106" i="16"/>
  <c r="L106" i="16" s="1"/>
  <c r="Q106" i="16" s="1"/>
  <c r="B107" i="16"/>
  <c r="G107" i="16" s="1"/>
  <c r="L107" i="16" s="1"/>
  <c r="Q107" i="16" s="1"/>
  <c r="G111" i="16"/>
  <c r="L111" i="16" s="1"/>
  <c r="Q111" i="16" s="1"/>
  <c r="B112" i="16"/>
  <c r="G112" i="16" s="1"/>
  <c r="L112" i="16" s="1"/>
  <c r="Q112" i="16" s="1"/>
  <c r="H93" i="17" l="1"/>
  <c r="S82" i="17"/>
  <c r="B89" i="16"/>
  <c r="B90" i="16" s="1"/>
  <c r="B91" i="16" s="1"/>
  <c r="B84" i="16"/>
  <c r="B85" i="16" s="1"/>
  <c r="B86" i="16" s="1"/>
  <c r="B79" i="16"/>
  <c r="B80" i="16" s="1"/>
  <c r="B81" i="16" s="1"/>
  <c r="N77" i="16"/>
  <c r="N82" i="16" s="1"/>
  <c r="N87" i="16" s="1"/>
  <c r="E77" i="16"/>
  <c r="E82" i="16" s="1"/>
  <c r="E87" i="16" s="1"/>
  <c r="B74" i="16"/>
  <c r="B75" i="16" s="1"/>
  <c r="B76" i="16" s="1"/>
  <c r="V72" i="16"/>
  <c r="B68" i="16"/>
  <c r="B69" i="16" s="1"/>
  <c r="B70" i="16" s="1"/>
  <c r="B63" i="16"/>
  <c r="B64" i="16" s="1"/>
  <c r="B65" i="16" s="1"/>
  <c r="B58" i="16"/>
  <c r="B59" i="16" s="1"/>
  <c r="B60" i="16" s="1"/>
  <c r="N56" i="16"/>
  <c r="N61" i="16" s="1"/>
  <c r="N66" i="16" s="1"/>
  <c r="E56" i="16"/>
  <c r="E61" i="16" s="1"/>
  <c r="E66" i="16" s="1"/>
  <c r="B53" i="16"/>
  <c r="B54" i="16" s="1"/>
  <c r="B55" i="16" s="1"/>
  <c r="V51" i="16"/>
  <c r="B47" i="16"/>
  <c r="B48" i="16" s="1"/>
  <c r="B49" i="16" s="1"/>
  <c r="B42" i="16"/>
  <c r="B43" i="16" s="1"/>
  <c r="B44" i="16" s="1"/>
  <c r="B37" i="16"/>
  <c r="B38" i="16" s="1"/>
  <c r="B39" i="16" s="1"/>
  <c r="N35" i="16"/>
  <c r="N40" i="16" s="1"/>
  <c r="N45" i="16" s="1"/>
  <c r="E35" i="16"/>
  <c r="E40" i="16" s="1"/>
  <c r="E45" i="16" s="1"/>
  <c r="B32" i="16"/>
  <c r="B33" i="16" s="1"/>
  <c r="B34" i="16" s="1"/>
  <c r="V30" i="16"/>
  <c r="H30" i="16"/>
  <c r="S30" i="16" s="1"/>
  <c r="B26" i="16"/>
  <c r="B27" i="16" s="1"/>
  <c r="B28" i="16" s="1"/>
  <c r="B21" i="16"/>
  <c r="B22" i="16" s="1"/>
  <c r="B23" i="16" s="1"/>
  <c r="B15" i="16"/>
  <c r="N14" i="16"/>
  <c r="N19" i="16" s="1"/>
  <c r="N24" i="16" s="1"/>
  <c r="H14" i="16"/>
  <c r="E14" i="16"/>
  <c r="E19" i="16" s="1"/>
  <c r="E24" i="16" s="1"/>
  <c r="B11" i="16"/>
  <c r="B16" i="16" s="1"/>
  <c r="V9" i="16"/>
  <c r="S9" i="16"/>
  <c r="N9" i="16"/>
  <c r="B111" i="15"/>
  <c r="G111" i="15" s="1"/>
  <c r="B105" i="15"/>
  <c r="B100" i="15"/>
  <c r="B101" i="15" s="1"/>
  <c r="G99" i="15"/>
  <c r="L99" i="15" s="1"/>
  <c r="Q99" i="15" s="1"/>
  <c r="V99" i="15" s="1"/>
  <c r="E98" i="15"/>
  <c r="B95" i="15"/>
  <c r="G94" i="15"/>
  <c r="L94" i="15" s="1"/>
  <c r="Q94" i="15" s="1"/>
  <c r="V94" i="15" s="1"/>
  <c r="B89" i="15"/>
  <c r="B90" i="15" s="1"/>
  <c r="B91" i="15" s="1"/>
  <c r="B84" i="15"/>
  <c r="B85" i="15" s="1"/>
  <c r="B86" i="15" s="1"/>
  <c r="B79" i="15"/>
  <c r="B80" i="15" s="1"/>
  <c r="B81" i="15" s="1"/>
  <c r="E77" i="15"/>
  <c r="E82" i="15" s="1"/>
  <c r="E87" i="15" s="1"/>
  <c r="B74" i="15"/>
  <c r="B75" i="15" s="1"/>
  <c r="B76" i="15" s="1"/>
  <c r="V72" i="15"/>
  <c r="B68" i="15"/>
  <c r="B69" i="15" s="1"/>
  <c r="B70" i="15" s="1"/>
  <c r="B63" i="15"/>
  <c r="B64" i="15" s="1"/>
  <c r="B65" i="15" s="1"/>
  <c r="B58" i="15"/>
  <c r="B59" i="15" s="1"/>
  <c r="B60" i="15" s="1"/>
  <c r="E56" i="15"/>
  <c r="E61" i="15" s="1"/>
  <c r="E66" i="15" s="1"/>
  <c r="B53" i="15"/>
  <c r="B54" i="15" s="1"/>
  <c r="B55" i="15" s="1"/>
  <c r="V51" i="15"/>
  <c r="B47" i="15"/>
  <c r="B48" i="15" s="1"/>
  <c r="B49" i="15" s="1"/>
  <c r="B42" i="15"/>
  <c r="B43" i="15" s="1"/>
  <c r="B44" i="15" s="1"/>
  <c r="B37" i="15"/>
  <c r="B38" i="15" s="1"/>
  <c r="B39" i="15" s="1"/>
  <c r="E35" i="15"/>
  <c r="E40" i="15" s="1"/>
  <c r="E45" i="15" s="1"/>
  <c r="B32" i="15"/>
  <c r="B33" i="15" s="1"/>
  <c r="B34" i="15" s="1"/>
  <c r="V30" i="15"/>
  <c r="B26" i="15"/>
  <c r="B27" i="15" s="1"/>
  <c r="B28" i="15" s="1"/>
  <c r="B21" i="15"/>
  <c r="B22" i="15" s="1"/>
  <c r="B23" i="15" s="1"/>
  <c r="B15" i="15"/>
  <c r="H14" i="15"/>
  <c r="H19" i="15" s="1"/>
  <c r="E14" i="15"/>
  <c r="B11" i="15"/>
  <c r="B16" i="15" s="1"/>
  <c r="G10" i="15"/>
  <c r="G11" i="15" s="1"/>
  <c r="V9" i="15"/>
  <c r="S9" i="15"/>
  <c r="N9" i="15"/>
  <c r="N14" i="15" s="1"/>
  <c r="N19" i="15" s="1"/>
  <c r="N24" i="15" s="1"/>
  <c r="N30" i="15" s="1"/>
  <c r="N35" i="15" s="1"/>
  <c r="N40" i="15" s="1"/>
  <c r="N45" i="15" s="1"/>
  <c r="N51" i="15" s="1"/>
  <c r="N56" i="15" s="1"/>
  <c r="N61" i="15" s="1"/>
  <c r="N66" i="15" s="1"/>
  <c r="N72" i="15" s="1"/>
  <c r="N77" i="15" s="1"/>
  <c r="N82" i="15" s="1"/>
  <c r="N87" i="15" s="1"/>
  <c r="N93" i="15" s="1"/>
  <c r="N98" i="15" s="1"/>
  <c r="N104" i="15" s="1"/>
  <c r="N110" i="15" s="1"/>
  <c r="A3" i="15"/>
  <c r="B106" i="15" l="1"/>
  <c r="B107" i="15" s="1"/>
  <c r="B108" i="15" s="1"/>
  <c r="B109" i="15" s="1"/>
  <c r="G105" i="15"/>
  <c r="G112" i="15"/>
  <c r="G113" i="15" s="1"/>
  <c r="G114" i="15" s="1"/>
  <c r="G115" i="15" s="1"/>
  <c r="L111" i="15"/>
  <c r="S14" i="15"/>
  <c r="S14" i="16"/>
  <c r="H98" i="17"/>
  <c r="S93" i="17"/>
  <c r="H51" i="16"/>
  <c r="S51" i="16" s="1"/>
  <c r="G21" i="16"/>
  <c r="G20" i="16"/>
  <c r="H19" i="16"/>
  <c r="H35" i="16"/>
  <c r="B12" i="16"/>
  <c r="B12" i="15"/>
  <c r="B13" i="15" s="1"/>
  <c r="B18" i="15" s="1"/>
  <c r="E19" i="15"/>
  <c r="E24" i="15" s="1"/>
  <c r="B102" i="15"/>
  <c r="G102" i="15" s="1"/>
  <c r="L102" i="15" s="1"/>
  <c r="Q102" i="15" s="1"/>
  <c r="V102" i="15" s="1"/>
  <c r="G101" i="15"/>
  <c r="L101" i="15" s="1"/>
  <c r="Q101" i="15" s="1"/>
  <c r="V101" i="15" s="1"/>
  <c r="G100" i="15"/>
  <c r="L100" i="15" s="1"/>
  <c r="Q100" i="15" s="1"/>
  <c r="V100" i="15" s="1"/>
  <c r="G12" i="15"/>
  <c r="G16" i="15"/>
  <c r="G21" i="15" s="1"/>
  <c r="G26" i="15" s="1"/>
  <c r="G32" i="15" s="1"/>
  <c r="G37" i="15" s="1"/>
  <c r="G42" i="15" s="1"/>
  <c r="G47" i="15" s="1"/>
  <c r="G53" i="15" s="1"/>
  <c r="G58" i="15" s="1"/>
  <c r="G63" i="15" s="1"/>
  <c r="G68" i="15" s="1"/>
  <c r="G74" i="15" s="1"/>
  <c r="G79" i="15" s="1"/>
  <c r="G84" i="15" s="1"/>
  <c r="G89" i="15" s="1"/>
  <c r="H24" i="15"/>
  <c r="B96" i="15"/>
  <c r="G95" i="15"/>
  <c r="L95" i="15" s="1"/>
  <c r="Q95" i="15" s="1"/>
  <c r="V95" i="15" s="1"/>
  <c r="G15" i="15"/>
  <c r="G20" i="15" s="1"/>
  <c r="G25" i="15" s="1"/>
  <c r="G31" i="15" s="1"/>
  <c r="G36" i="15" s="1"/>
  <c r="G41" i="15" s="1"/>
  <c r="G46" i="15" s="1"/>
  <c r="G52" i="15" s="1"/>
  <c r="G57" i="15" s="1"/>
  <c r="G62" i="15" s="1"/>
  <c r="G67" i="15" s="1"/>
  <c r="G73" i="15" s="1"/>
  <c r="G78" i="15" s="1"/>
  <c r="G83" i="15" s="1"/>
  <c r="G88" i="15" s="1"/>
  <c r="L10" i="15"/>
  <c r="B17" i="15"/>
  <c r="B112" i="15"/>
  <c r="B113" i="15" s="1"/>
  <c r="B114" i="15" s="1"/>
  <c r="B115" i="15" s="1"/>
  <c r="H18" i="13"/>
  <c r="S18" i="13" s="1"/>
  <c r="H25" i="12"/>
  <c r="H41" i="12" s="1"/>
  <c r="H57" i="12" s="1"/>
  <c r="H73" i="12" s="1"/>
  <c r="H89" i="12" s="1"/>
  <c r="B110" i="14"/>
  <c r="G109" i="14"/>
  <c r="L109" i="14" s="1"/>
  <c r="Q109" i="14" s="1"/>
  <c r="V109" i="14" s="1"/>
  <c r="B105" i="14"/>
  <c r="G105" i="14" s="1"/>
  <c r="L105" i="14" s="1"/>
  <c r="Q105" i="14" s="1"/>
  <c r="V105" i="14" s="1"/>
  <c r="G104" i="14"/>
  <c r="L104" i="14" s="1"/>
  <c r="Q104" i="14" s="1"/>
  <c r="V104" i="14" s="1"/>
  <c r="B100" i="14"/>
  <c r="G100" i="14" s="1"/>
  <c r="L100" i="14" s="1"/>
  <c r="Q100" i="14" s="1"/>
  <c r="V100" i="14" s="1"/>
  <c r="G99" i="14"/>
  <c r="L99" i="14" s="1"/>
  <c r="Q99" i="14" s="1"/>
  <c r="V99" i="14" s="1"/>
  <c r="E98" i="14"/>
  <c r="E103" i="14" s="1"/>
  <c r="E108" i="14" s="1"/>
  <c r="B95" i="14"/>
  <c r="B96" i="14" s="1"/>
  <c r="G94" i="14"/>
  <c r="L94" i="14" s="1"/>
  <c r="Q94" i="14" s="1"/>
  <c r="V94" i="14" s="1"/>
  <c r="B89" i="14"/>
  <c r="B90" i="14" s="1"/>
  <c r="B91" i="14" s="1"/>
  <c r="B84" i="14"/>
  <c r="B85" i="14" s="1"/>
  <c r="B86" i="14" s="1"/>
  <c r="B79" i="14"/>
  <c r="B80" i="14" s="1"/>
  <c r="B81" i="14" s="1"/>
  <c r="E77" i="14"/>
  <c r="E82" i="14" s="1"/>
  <c r="E87" i="14" s="1"/>
  <c r="B74" i="14"/>
  <c r="B75" i="14" s="1"/>
  <c r="B76" i="14" s="1"/>
  <c r="V72" i="14"/>
  <c r="B68" i="14"/>
  <c r="B69" i="14" s="1"/>
  <c r="B70" i="14" s="1"/>
  <c r="B63" i="14"/>
  <c r="B64" i="14" s="1"/>
  <c r="B65" i="14" s="1"/>
  <c r="E61" i="14"/>
  <c r="E66" i="14" s="1"/>
  <c r="B58" i="14"/>
  <c r="B59" i="14" s="1"/>
  <c r="B60" i="14" s="1"/>
  <c r="E56" i="14"/>
  <c r="B53" i="14"/>
  <c r="B54" i="14" s="1"/>
  <c r="B55" i="14" s="1"/>
  <c r="V51" i="14"/>
  <c r="B47" i="14"/>
  <c r="B48" i="14" s="1"/>
  <c r="B49" i="14" s="1"/>
  <c r="B42" i="14"/>
  <c r="B43" i="14" s="1"/>
  <c r="B44" i="14" s="1"/>
  <c r="B37" i="14"/>
  <c r="B38" i="14" s="1"/>
  <c r="B39" i="14" s="1"/>
  <c r="E35" i="14"/>
  <c r="E40" i="14" s="1"/>
  <c r="E45" i="14" s="1"/>
  <c r="B32" i="14"/>
  <c r="B33" i="14" s="1"/>
  <c r="B34" i="14" s="1"/>
  <c r="V30" i="14"/>
  <c r="B26" i="14"/>
  <c r="B27" i="14" s="1"/>
  <c r="B28" i="14" s="1"/>
  <c r="B21" i="14"/>
  <c r="B22" i="14" s="1"/>
  <c r="B23" i="14" s="1"/>
  <c r="B15" i="14"/>
  <c r="H14" i="14"/>
  <c r="E14" i="14"/>
  <c r="E19" i="14" s="1"/>
  <c r="E24" i="14" s="1"/>
  <c r="B11" i="14"/>
  <c r="B12" i="14" s="1"/>
  <c r="G10" i="14"/>
  <c r="V9" i="14"/>
  <c r="S9" i="14"/>
  <c r="N9" i="14"/>
  <c r="N14" i="14" s="1"/>
  <c r="N19" i="14" s="1"/>
  <c r="N24" i="14" s="1"/>
  <c r="N30" i="14" s="1"/>
  <c r="N35" i="14" s="1"/>
  <c r="N40" i="14" s="1"/>
  <c r="N45" i="14" s="1"/>
  <c r="N51" i="14" s="1"/>
  <c r="N56" i="14" s="1"/>
  <c r="N61" i="14" s="1"/>
  <c r="N66" i="14" s="1"/>
  <c r="N72" i="14" s="1"/>
  <c r="N77" i="14" s="1"/>
  <c r="N82" i="14" s="1"/>
  <c r="N87" i="14" s="1"/>
  <c r="N93" i="14" s="1"/>
  <c r="N98" i="14" s="1"/>
  <c r="N103" i="14" s="1"/>
  <c r="N108" i="14" s="1"/>
  <c r="A3" i="14"/>
  <c r="B69" i="13"/>
  <c r="G69" i="13" s="1"/>
  <c r="B63" i="13"/>
  <c r="B64" i="13" s="1"/>
  <c r="B65" i="13" s="1"/>
  <c r="B66" i="13" s="1"/>
  <c r="B67" i="13" s="1"/>
  <c r="B58" i="13"/>
  <c r="B59" i="13" s="1"/>
  <c r="G57" i="13"/>
  <c r="L57" i="13" s="1"/>
  <c r="Q57" i="13" s="1"/>
  <c r="V57" i="13" s="1"/>
  <c r="E56" i="13"/>
  <c r="B53" i="13"/>
  <c r="B54" i="13" s="1"/>
  <c r="B55" i="13" s="1"/>
  <c r="G55" i="13" s="1"/>
  <c r="L55" i="13" s="1"/>
  <c r="Q55" i="13" s="1"/>
  <c r="V55" i="13" s="1"/>
  <c r="G52" i="13"/>
  <c r="L52" i="13" s="1"/>
  <c r="Q52" i="13" s="1"/>
  <c r="V52" i="13" s="1"/>
  <c r="B47" i="13"/>
  <c r="B48" i="13" s="1"/>
  <c r="B49" i="13" s="1"/>
  <c r="E45" i="13"/>
  <c r="B42" i="13"/>
  <c r="B43" i="13" s="1"/>
  <c r="B44" i="13" s="1"/>
  <c r="V40" i="13"/>
  <c r="B36" i="13"/>
  <c r="B37" i="13" s="1"/>
  <c r="B38" i="13" s="1"/>
  <c r="E34" i="13"/>
  <c r="B31" i="13"/>
  <c r="B32" i="13" s="1"/>
  <c r="B33" i="13" s="1"/>
  <c r="V29" i="13"/>
  <c r="B25" i="13"/>
  <c r="B26" i="13" s="1"/>
  <c r="B27" i="13" s="1"/>
  <c r="E23" i="13"/>
  <c r="B20" i="13"/>
  <c r="B21" i="13" s="1"/>
  <c r="B22" i="13" s="1"/>
  <c r="V18" i="13"/>
  <c r="B13" i="13"/>
  <c r="H12" i="13"/>
  <c r="E12" i="13"/>
  <c r="B9" i="13"/>
  <c r="B14" i="13" s="1"/>
  <c r="G8" i="13"/>
  <c r="L8" i="13" s="1"/>
  <c r="V7" i="13"/>
  <c r="S7" i="13"/>
  <c r="N7" i="13"/>
  <c r="N12" i="13" s="1"/>
  <c r="N18" i="13" s="1"/>
  <c r="A3" i="13"/>
  <c r="B102" i="12"/>
  <c r="B96" i="12"/>
  <c r="B97" i="12" s="1"/>
  <c r="B98" i="12" s="1"/>
  <c r="B99" i="12" s="1"/>
  <c r="B100" i="12" s="1"/>
  <c r="B90" i="12"/>
  <c r="B91" i="12" s="1"/>
  <c r="B92" i="12" s="1"/>
  <c r="B93" i="12" s="1"/>
  <c r="B94" i="12" s="1"/>
  <c r="B85" i="12"/>
  <c r="G85" i="12" s="1"/>
  <c r="L85" i="12" s="1"/>
  <c r="Q85" i="12" s="1"/>
  <c r="V85" i="12" s="1"/>
  <c r="G84" i="12"/>
  <c r="L84" i="12" s="1"/>
  <c r="Q84" i="12" s="1"/>
  <c r="V84" i="12" s="1"/>
  <c r="B80" i="12"/>
  <c r="B81" i="12" s="1"/>
  <c r="G79" i="12"/>
  <c r="L79" i="12" s="1"/>
  <c r="Q79" i="12" s="1"/>
  <c r="V79" i="12" s="1"/>
  <c r="E78" i="12"/>
  <c r="E83" i="12" s="1"/>
  <c r="B75" i="12"/>
  <c r="G75" i="12" s="1"/>
  <c r="L75" i="12" s="1"/>
  <c r="Q75" i="12" s="1"/>
  <c r="V75" i="12" s="1"/>
  <c r="G74" i="12"/>
  <c r="L74" i="12" s="1"/>
  <c r="Q74" i="12" s="1"/>
  <c r="V74" i="12" s="1"/>
  <c r="B69" i="12"/>
  <c r="B70" i="12" s="1"/>
  <c r="B71" i="12" s="1"/>
  <c r="B64" i="12"/>
  <c r="B65" i="12" s="1"/>
  <c r="B66" i="12" s="1"/>
  <c r="E62" i="12"/>
  <c r="E67" i="12" s="1"/>
  <c r="B59" i="12"/>
  <c r="B60" i="12" s="1"/>
  <c r="B61" i="12" s="1"/>
  <c r="V57" i="12"/>
  <c r="B53" i="12"/>
  <c r="B54" i="12" s="1"/>
  <c r="B55" i="12" s="1"/>
  <c r="B48" i="12"/>
  <c r="B49" i="12" s="1"/>
  <c r="B50" i="12" s="1"/>
  <c r="E46" i="12"/>
  <c r="E51" i="12" s="1"/>
  <c r="B43" i="12"/>
  <c r="B44" i="12" s="1"/>
  <c r="B45" i="12" s="1"/>
  <c r="V41" i="12"/>
  <c r="B37" i="12"/>
  <c r="B38" i="12" s="1"/>
  <c r="B39" i="12" s="1"/>
  <c r="B32" i="12"/>
  <c r="B33" i="12" s="1"/>
  <c r="B34" i="12" s="1"/>
  <c r="E30" i="12"/>
  <c r="E35" i="12" s="1"/>
  <c r="B27" i="12"/>
  <c r="B28" i="12" s="1"/>
  <c r="B29" i="12" s="1"/>
  <c r="V25" i="12"/>
  <c r="B21" i="12"/>
  <c r="B22" i="12" s="1"/>
  <c r="B23" i="12" s="1"/>
  <c r="B15" i="12"/>
  <c r="H14" i="12"/>
  <c r="H19" i="12" s="1"/>
  <c r="E14" i="12"/>
  <c r="E19" i="12" s="1"/>
  <c r="B11" i="12"/>
  <c r="B16" i="12" s="1"/>
  <c r="G10" i="12"/>
  <c r="G15" i="12" s="1"/>
  <c r="G20" i="12" s="1"/>
  <c r="G26" i="12" s="1"/>
  <c r="V9" i="12"/>
  <c r="S9" i="12"/>
  <c r="N9" i="12"/>
  <c r="N14" i="12" s="1"/>
  <c r="N19" i="12" s="1"/>
  <c r="N25" i="12" s="1"/>
  <c r="A3" i="12"/>
  <c r="B101" i="14" l="1"/>
  <c r="G101" i="14" s="1"/>
  <c r="L101" i="14" s="1"/>
  <c r="Q101" i="14" s="1"/>
  <c r="V101" i="14" s="1"/>
  <c r="G26" i="16"/>
  <c r="H29" i="13"/>
  <c r="H40" i="13" s="1"/>
  <c r="H51" i="13" s="1"/>
  <c r="H62" i="13" s="1"/>
  <c r="H72" i="16"/>
  <c r="S72" i="16" s="1"/>
  <c r="L112" i="15"/>
  <c r="L113" i="15" s="1"/>
  <c r="L114" i="15" s="1"/>
  <c r="L115" i="15" s="1"/>
  <c r="Q111" i="15"/>
  <c r="Q112" i="15" s="1"/>
  <c r="Q113" i="15" s="1"/>
  <c r="Q114" i="15" s="1"/>
  <c r="Q115" i="15" s="1"/>
  <c r="B106" i="14"/>
  <c r="B107" i="14" s="1"/>
  <c r="G107" i="14" s="1"/>
  <c r="L107" i="14" s="1"/>
  <c r="Q107" i="14" s="1"/>
  <c r="V107" i="14" s="1"/>
  <c r="H56" i="16"/>
  <c r="H61" i="16" s="1"/>
  <c r="N23" i="13"/>
  <c r="L105" i="15"/>
  <c r="G106" i="15"/>
  <c r="G107" i="15" s="1"/>
  <c r="G108" i="15" s="1"/>
  <c r="G109" i="15" s="1"/>
  <c r="G25" i="16"/>
  <c r="S98" i="17"/>
  <c r="H103" i="17"/>
  <c r="S103" i="17" s="1"/>
  <c r="H77" i="16"/>
  <c r="H93" i="16" s="1"/>
  <c r="L20" i="16"/>
  <c r="B17" i="16"/>
  <c r="B13" i="16"/>
  <c r="B18" i="16" s="1"/>
  <c r="H40" i="16"/>
  <c r="S35" i="16"/>
  <c r="G23" i="16"/>
  <c r="G22" i="16"/>
  <c r="H24" i="16"/>
  <c r="S24" i="16" s="1"/>
  <c r="S19" i="16"/>
  <c r="S19" i="15"/>
  <c r="H30" i="15"/>
  <c r="S24" i="15"/>
  <c r="G17" i="15"/>
  <c r="G22" i="15" s="1"/>
  <c r="G27" i="15" s="1"/>
  <c r="G33" i="15" s="1"/>
  <c r="G38" i="15" s="1"/>
  <c r="G43" i="15" s="1"/>
  <c r="G48" i="15" s="1"/>
  <c r="G54" i="15" s="1"/>
  <c r="G59" i="15" s="1"/>
  <c r="G64" i="15" s="1"/>
  <c r="G69" i="15" s="1"/>
  <c r="G75" i="15" s="1"/>
  <c r="G80" i="15" s="1"/>
  <c r="G85" i="15" s="1"/>
  <c r="G90" i="15" s="1"/>
  <c r="G13" i="15"/>
  <c r="G18" i="15" s="1"/>
  <c r="G23" i="15" s="1"/>
  <c r="G28" i="15" s="1"/>
  <c r="G34" i="15" s="1"/>
  <c r="G39" i="15" s="1"/>
  <c r="G44" i="15" s="1"/>
  <c r="G49" i="15" s="1"/>
  <c r="G55" i="15" s="1"/>
  <c r="G60" i="15" s="1"/>
  <c r="G65" i="15" s="1"/>
  <c r="G70" i="15" s="1"/>
  <c r="G76" i="15" s="1"/>
  <c r="G81" i="15" s="1"/>
  <c r="G86" i="15" s="1"/>
  <c r="G91" i="15" s="1"/>
  <c r="L11" i="15"/>
  <c r="Q10" i="15"/>
  <c r="L15" i="15"/>
  <c r="L20" i="15" s="1"/>
  <c r="L25" i="15" s="1"/>
  <c r="L31" i="15" s="1"/>
  <c r="L36" i="15" s="1"/>
  <c r="L41" i="15" s="1"/>
  <c r="L46" i="15" s="1"/>
  <c r="L52" i="15" s="1"/>
  <c r="L57" i="15" s="1"/>
  <c r="L62" i="15" s="1"/>
  <c r="L67" i="15" s="1"/>
  <c r="L73" i="15" s="1"/>
  <c r="L78" i="15" s="1"/>
  <c r="L83" i="15" s="1"/>
  <c r="L88" i="15" s="1"/>
  <c r="B97" i="15"/>
  <c r="G97" i="15" s="1"/>
  <c r="L97" i="15" s="1"/>
  <c r="Q97" i="15" s="1"/>
  <c r="V97" i="15" s="1"/>
  <c r="G96" i="15"/>
  <c r="L96" i="15" s="1"/>
  <c r="Q96" i="15" s="1"/>
  <c r="V96" i="15" s="1"/>
  <c r="S12" i="13"/>
  <c r="B60" i="13"/>
  <c r="G60" i="13" s="1"/>
  <c r="L60" i="13" s="1"/>
  <c r="Q60" i="13" s="1"/>
  <c r="V60" i="13" s="1"/>
  <c r="G59" i="13"/>
  <c r="L59" i="13" s="1"/>
  <c r="Q59" i="13" s="1"/>
  <c r="V59" i="13" s="1"/>
  <c r="G53" i="13"/>
  <c r="L53" i="13" s="1"/>
  <c r="Q53" i="13" s="1"/>
  <c r="V53" i="13" s="1"/>
  <c r="G58" i="13"/>
  <c r="L58" i="13" s="1"/>
  <c r="Q58" i="13" s="1"/>
  <c r="V58" i="13" s="1"/>
  <c r="G54" i="13"/>
  <c r="L54" i="13" s="1"/>
  <c r="Q54" i="13" s="1"/>
  <c r="V54" i="13" s="1"/>
  <c r="G63" i="13"/>
  <c r="B70" i="13"/>
  <c r="B71" i="13" s="1"/>
  <c r="B72" i="13" s="1"/>
  <c r="B73" i="13" s="1"/>
  <c r="S14" i="14"/>
  <c r="H19" i="14"/>
  <c r="G95" i="14"/>
  <c r="L95" i="14" s="1"/>
  <c r="Q95" i="14" s="1"/>
  <c r="V95" i="14" s="1"/>
  <c r="G11" i="12"/>
  <c r="G12" i="12" s="1"/>
  <c r="G17" i="12" s="1"/>
  <c r="G22" i="12" s="1"/>
  <c r="G28" i="12" s="1"/>
  <c r="G96" i="12"/>
  <c r="G97" i="12" s="1"/>
  <c r="G98" i="12" s="1"/>
  <c r="G99" i="12" s="1"/>
  <c r="G100" i="12" s="1"/>
  <c r="G31" i="12"/>
  <c r="G36" i="12" s="1"/>
  <c r="B76" i="12"/>
  <c r="B77" i="12" s="1"/>
  <c r="G77" i="12" s="1"/>
  <c r="L77" i="12" s="1"/>
  <c r="Q77" i="12" s="1"/>
  <c r="V77" i="12" s="1"/>
  <c r="B86" i="12"/>
  <c r="B87" i="12" s="1"/>
  <c r="G87" i="12" s="1"/>
  <c r="L87" i="12" s="1"/>
  <c r="Q87" i="12" s="1"/>
  <c r="V87" i="12" s="1"/>
  <c r="B12" i="12"/>
  <c r="B13" i="12" s="1"/>
  <c r="B18" i="12" s="1"/>
  <c r="N30" i="12"/>
  <c r="N35" i="12" s="1"/>
  <c r="B82" i="12"/>
  <c r="G82" i="12" s="1"/>
  <c r="L82" i="12" s="1"/>
  <c r="Q82" i="12" s="1"/>
  <c r="V82" i="12" s="1"/>
  <c r="G81" i="12"/>
  <c r="L81" i="12" s="1"/>
  <c r="Q81" i="12" s="1"/>
  <c r="V81" i="12" s="1"/>
  <c r="L10" i="12"/>
  <c r="L15" i="12" s="1"/>
  <c r="L20" i="12" s="1"/>
  <c r="L26" i="12" s="1"/>
  <c r="G80" i="12"/>
  <c r="L80" i="12" s="1"/>
  <c r="Q80" i="12" s="1"/>
  <c r="V80" i="12" s="1"/>
  <c r="G90" i="12"/>
  <c r="G11" i="14"/>
  <c r="L10" i="14"/>
  <c r="G15" i="14"/>
  <c r="G20" i="14" s="1"/>
  <c r="G25" i="14" s="1"/>
  <c r="G31" i="14" s="1"/>
  <c r="G36" i="14" s="1"/>
  <c r="G41" i="14" s="1"/>
  <c r="G46" i="14" s="1"/>
  <c r="G52" i="14" s="1"/>
  <c r="G57" i="14" s="1"/>
  <c r="G62" i="14" s="1"/>
  <c r="G67" i="14" s="1"/>
  <c r="G73" i="14" s="1"/>
  <c r="G78" i="14" s="1"/>
  <c r="G83" i="14" s="1"/>
  <c r="G88" i="14" s="1"/>
  <c r="B17" i="14"/>
  <c r="B13" i="14"/>
  <c r="B18" i="14" s="1"/>
  <c r="B16" i="14"/>
  <c r="H24" i="14"/>
  <c r="S19" i="14"/>
  <c r="B102" i="14"/>
  <c r="G102" i="14" s="1"/>
  <c r="L102" i="14" s="1"/>
  <c r="Q102" i="14" s="1"/>
  <c r="V102" i="14" s="1"/>
  <c r="B97" i="14"/>
  <c r="G97" i="14" s="1"/>
  <c r="L97" i="14" s="1"/>
  <c r="Q97" i="14" s="1"/>
  <c r="V97" i="14" s="1"/>
  <c r="G96" i="14"/>
  <c r="L96" i="14" s="1"/>
  <c r="Q96" i="14" s="1"/>
  <c r="V96" i="14" s="1"/>
  <c r="B111" i="14"/>
  <c r="G110" i="14"/>
  <c r="L110" i="14" s="1"/>
  <c r="Q110" i="14" s="1"/>
  <c r="V110" i="14" s="1"/>
  <c r="L13" i="13"/>
  <c r="L9" i="13"/>
  <c r="Q8" i="13"/>
  <c r="B10" i="13"/>
  <c r="H23" i="13"/>
  <c r="G9" i="13"/>
  <c r="G13" i="13"/>
  <c r="G70" i="13"/>
  <c r="G71" i="13" s="1"/>
  <c r="G72" i="13" s="1"/>
  <c r="G73" i="13" s="1"/>
  <c r="L69" i="13"/>
  <c r="S19" i="12"/>
  <c r="G102" i="12"/>
  <c r="B103" i="12"/>
  <c r="B104" i="12" s="1"/>
  <c r="B105" i="12" s="1"/>
  <c r="B106" i="12" s="1"/>
  <c r="S14" i="12"/>
  <c r="B133" i="11"/>
  <c r="B134" i="11" s="1"/>
  <c r="B135" i="11" s="1"/>
  <c r="B136" i="11" s="1"/>
  <c r="B137" i="11" s="1"/>
  <c r="B127" i="11"/>
  <c r="G127" i="11" s="1"/>
  <c r="B121" i="11"/>
  <c r="G121" i="11"/>
  <c r="B115" i="11"/>
  <c r="B110" i="11"/>
  <c r="G110" i="11" s="1"/>
  <c r="L110" i="11" s="1"/>
  <c r="Q110" i="11" s="1"/>
  <c r="V110" i="11" s="1"/>
  <c r="G109" i="11"/>
  <c r="L109" i="11" s="1"/>
  <c r="Q109" i="11" s="1"/>
  <c r="V109" i="11" s="1"/>
  <c r="B105" i="11"/>
  <c r="G104" i="11"/>
  <c r="L104" i="11"/>
  <c r="Q104" i="11" s="1"/>
  <c r="V104" i="11" s="1"/>
  <c r="N132" i="11"/>
  <c r="B100" i="11"/>
  <c r="B101" i="11" s="1"/>
  <c r="G99" i="11"/>
  <c r="L99" i="11"/>
  <c r="Q99" i="11" s="1"/>
  <c r="V99" i="11" s="1"/>
  <c r="N98" i="11"/>
  <c r="N103" i="11" s="1"/>
  <c r="N108" i="11" s="1"/>
  <c r="N114" i="11" s="1"/>
  <c r="N120" i="11" s="1"/>
  <c r="E98" i="11"/>
  <c r="E103" i="11"/>
  <c r="E108" i="11" s="1"/>
  <c r="B95" i="11"/>
  <c r="G94" i="11"/>
  <c r="L94" i="11"/>
  <c r="Q94" i="11" s="1"/>
  <c r="V94" i="11" s="1"/>
  <c r="B89" i="11"/>
  <c r="B90" i="11"/>
  <c r="B91" i="11" s="1"/>
  <c r="B84" i="11"/>
  <c r="B85" i="11" s="1"/>
  <c r="B86" i="11" s="1"/>
  <c r="B79" i="11"/>
  <c r="B80" i="11" s="1"/>
  <c r="B81" i="11" s="1"/>
  <c r="N77" i="11"/>
  <c r="N82" i="11"/>
  <c r="N87" i="11" s="1"/>
  <c r="E77" i="11"/>
  <c r="E82" i="11"/>
  <c r="E87" i="11"/>
  <c r="B74" i="11"/>
  <c r="B75" i="11" s="1"/>
  <c r="B76" i="11" s="1"/>
  <c r="V72" i="11"/>
  <c r="B68" i="11"/>
  <c r="B69" i="11" s="1"/>
  <c r="B70" i="11" s="1"/>
  <c r="B63" i="11"/>
  <c r="B64" i="11" s="1"/>
  <c r="B65" i="11" s="1"/>
  <c r="B58" i="11"/>
  <c r="B59" i="11"/>
  <c r="B60" i="11" s="1"/>
  <c r="N56" i="11"/>
  <c r="N61" i="11"/>
  <c r="N66" i="11"/>
  <c r="E56" i="11"/>
  <c r="E61" i="11" s="1"/>
  <c r="E66" i="11" s="1"/>
  <c r="B53" i="11"/>
  <c r="B54" i="11" s="1"/>
  <c r="B55" i="11" s="1"/>
  <c r="V51" i="11"/>
  <c r="B47" i="11"/>
  <c r="B48" i="11" s="1"/>
  <c r="B49" i="11" s="1"/>
  <c r="B42" i="11"/>
  <c r="B43" i="11"/>
  <c r="B44" i="11" s="1"/>
  <c r="B37" i="11"/>
  <c r="B38" i="11"/>
  <c r="B39" i="11"/>
  <c r="N35" i="11"/>
  <c r="N40" i="11" s="1"/>
  <c r="N45" i="11" s="1"/>
  <c r="E35" i="11"/>
  <c r="E40" i="11" s="1"/>
  <c r="E45" i="11" s="1"/>
  <c r="B32" i="11"/>
  <c r="B33" i="11"/>
  <c r="B34" i="11" s="1"/>
  <c r="V30" i="11"/>
  <c r="B26" i="11"/>
  <c r="B27" i="11" s="1"/>
  <c r="B28" i="11" s="1"/>
  <c r="B21" i="11"/>
  <c r="B22" i="11" s="1"/>
  <c r="B23" i="11" s="1"/>
  <c r="B15" i="11"/>
  <c r="H14" i="11"/>
  <c r="H19" i="11" s="1"/>
  <c r="E14" i="11"/>
  <c r="E19" i="11" s="1"/>
  <c r="E24" i="11"/>
  <c r="B11" i="11"/>
  <c r="B16" i="11" s="1"/>
  <c r="G10" i="11"/>
  <c r="L10" i="11" s="1"/>
  <c r="L11" i="11" s="1"/>
  <c r="L12" i="11" s="1"/>
  <c r="V9" i="11"/>
  <c r="S9" i="11"/>
  <c r="N9" i="11"/>
  <c r="N14" i="11"/>
  <c r="N19" i="11" s="1"/>
  <c r="N24" i="11" s="1"/>
  <c r="A3" i="11"/>
  <c r="G109" i="10"/>
  <c r="L109" i="10" s="1"/>
  <c r="Q109" i="10"/>
  <c r="V109" i="10" s="1"/>
  <c r="B110" i="10"/>
  <c r="G110" i="10" s="1"/>
  <c r="L110" i="10"/>
  <c r="Q110" i="10" s="1"/>
  <c r="V110" i="10" s="1"/>
  <c r="B133" i="10"/>
  <c r="G133" i="10" s="1"/>
  <c r="B127" i="10"/>
  <c r="B128" i="10" s="1"/>
  <c r="B129" i="10" s="1"/>
  <c r="B130" i="10" s="1"/>
  <c r="B131" i="10" s="1"/>
  <c r="B121" i="10"/>
  <c r="B122" i="10"/>
  <c r="B123" i="10" s="1"/>
  <c r="B124" i="10" s="1"/>
  <c r="B125" i="10" s="1"/>
  <c r="G121" i="10"/>
  <c r="G122" i="10" s="1"/>
  <c r="G123" i="10" s="1"/>
  <c r="G124" i="10" s="1"/>
  <c r="G125" i="10" s="1"/>
  <c r="B115" i="10"/>
  <c r="G115" i="10" s="1"/>
  <c r="B116" i="10"/>
  <c r="B117" i="10" s="1"/>
  <c r="B118" i="10" s="1"/>
  <c r="B119" i="10" s="1"/>
  <c r="B105" i="10"/>
  <c r="G104" i="10"/>
  <c r="L104" i="10"/>
  <c r="Q104" i="10" s="1"/>
  <c r="V104" i="10" s="1"/>
  <c r="B100" i="10"/>
  <c r="B101" i="10" s="1"/>
  <c r="G99" i="10"/>
  <c r="L99" i="10" s="1"/>
  <c r="Q99" i="10" s="1"/>
  <c r="V99" i="10" s="1"/>
  <c r="E98" i="10"/>
  <c r="E103" i="10" s="1"/>
  <c r="E108" i="10" s="1"/>
  <c r="B95" i="10"/>
  <c r="G94" i="10"/>
  <c r="L94" i="10" s="1"/>
  <c r="Q94" i="10" s="1"/>
  <c r="V94" i="10" s="1"/>
  <c r="B89" i="10"/>
  <c r="B90" i="10" s="1"/>
  <c r="B91" i="10" s="1"/>
  <c r="B84" i="10"/>
  <c r="B85" i="10"/>
  <c r="B86" i="10" s="1"/>
  <c r="B79" i="10"/>
  <c r="B80" i="10" s="1"/>
  <c r="B81" i="10"/>
  <c r="E77" i="10"/>
  <c r="E82" i="10"/>
  <c r="E87" i="10" s="1"/>
  <c r="B74" i="10"/>
  <c r="B75" i="10" s="1"/>
  <c r="B76" i="10" s="1"/>
  <c r="V72" i="10"/>
  <c r="B68" i="10"/>
  <c r="B69" i="10" s="1"/>
  <c r="B70" i="10" s="1"/>
  <c r="B63" i="10"/>
  <c r="B64" i="10"/>
  <c r="B65" i="10" s="1"/>
  <c r="B58" i="10"/>
  <c r="B59" i="10" s="1"/>
  <c r="B60" i="10" s="1"/>
  <c r="E56" i="10"/>
  <c r="E61" i="10" s="1"/>
  <c r="E66" i="10" s="1"/>
  <c r="B53" i="10"/>
  <c r="B54" i="10" s="1"/>
  <c r="B55" i="10" s="1"/>
  <c r="V51" i="10"/>
  <c r="B47" i="10"/>
  <c r="B48" i="10" s="1"/>
  <c r="B49" i="10" s="1"/>
  <c r="B42" i="10"/>
  <c r="B43" i="10"/>
  <c r="B44" i="10" s="1"/>
  <c r="B37" i="10"/>
  <c r="B38" i="10" s="1"/>
  <c r="B39" i="10" s="1"/>
  <c r="E35" i="10"/>
  <c r="E40" i="10" s="1"/>
  <c r="E45" i="10" s="1"/>
  <c r="B32" i="10"/>
  <c r="B33" i="10" s="1"/>
  <c r="B34" i="10" s="1"/>
  <c r="V30" i="10"/>
  <c r="B26" i="10"/>
  <c r="B27" i="10" s="1"/>
  <c r="B28" i="10" s="1"/>
  <c r="B21" i="10"/>
  <c r="B22" i="10"/>
  <c r="B23" i="10" s="1"/>
  <c r="B15" i="10"/>
  <c r="H14" i="10"/>
  <c r="H19" i="10"/>
  <c r="E14" i="10"/>
  <c r="E19" i="10"/>
  <c r="E24" i="10" s="1"/>
  <c r="B11" i="10"/>
  <c r="G10" i="10"/>
  <c r="V9" i="10"/>
  <c r="S9" i="10"/>
  <c r="N9" i="10"/>
  <c r="N14" i="10" s="1"/>
  <c r="N19" i="10" s="1"/>
  <c r="N24" i="10" s="1"/>
  <c r="N35" i="10"/>
  <c r="N40" i="10" s="1"/>
  <c r="N45" i="10" s="1"/>
  <c r="N56" i="10"/>
  <c r="N61" i="10"/>
  <c r="N66" i="10" s="1"/>
  <c r="N77" i="10"/>
  <c r="N82" i="10"/>
  <c r="N87" i="10"/>
  <c r="N98" i="10"/>
  <c r="N103" i="10" s="1"/>
  <c r="N108" i="10" s="1"/>
  <c r="N114" i="10" s="1"/>
  <c r="N120" i="10" s="1"/>
  <c r="N126" i="10" s="1"/>
  <c r="N132" i="10" s="1"/>
  <c r="A3" i="10"/>
  <c r="E98" i="9"/>
  <c r="E103" i="9" s="1"/>
  <c r="E108" i="9" s="1"/>
  <c r="N98" i="9"/>
  <c r="N103" i="9"/>
  <c r="N108" i="9" s="1"/>
  <c r="N114" i="9" s="1"/>
  <c r="N120" i="9" s="1"/>
  <c r="N126" i="9" s="1"/>
  <c r="N132" i="9" s="1"/>
  <c r="G99" i="9"/>
  <c r="L99" i="9"/>
  <c r="Q99" i="9"/>
  <c r="V99" i="9"/>
  <c r="B100" i="9"/>
  <c r="G100" i="9" s="1"/>
  <c r="L100" i="9" s="1"/>
  <c r="Q100" i="9" s="1"/>
  <c r="V100" i="9" s="1"/>
  <c r="B133" i="9"/>
  <c r="G133" i="9" s="1"/>
  <c r="B134" i="9"/>
  <c r="B135" i="9" s="1"/>
  <c r="B136" i="9" s="1"/>
  <c r="B137" i="9"/>
  <c r="B127" i="9"/>
  <c r="B121" i="9"/>
  <c r="G121" i="9" s="1"/>
  <c r="B115" i="9"/>
  <c r="B110" i="9"/>
  <c r="B111" i="9"/>
  <c r="B112" i="9" s="1"/>
  <c r="G112" i="9" s="1"/>
  <c r="L112" i="9" s="1"/>
  <c r="Q112" i="9" s="1"/>
  <c r="V112" i="9" s="1"/>
  <c r="G109" i="9"/>
  <c r="L109" i="9"/>
  <c r="Q109" i="9" s="1"/>
  <c r="V109" i="9" s="1"/>
  <c r="B105" i="9"/>
  <c r="G104" i="9"/>
  <c r="L104" i="9" s="1"/>
  <c r="Q104" i="9" s="1"/>
  <c r="V104" i="9"/>
  <c r="B95" i="9"/>
  <c r="G94" i="9"/>
  <c r="L94" i="9"/>
  <c r="Q94" i="9" s="1"/>
  <c r="V94" i="9" s="1"/>
  <c r="B89" i="9"/>
  <c r="B90" i="9" s="1"/>
  <c r="B91" i="9" s="1"/>
  <c r="B84" i="9"/>
  <c r="B85" i="9"/>
  <c r="B86" i="9" s="1"/>
  <c r="B79" i="9"/>
  <c r="B80" i="9" s="1"/>
  <c r="B81" i="9" s="1"/>
  <c r="N77" i="9"/>
  <c r="N82" i="9"/>
  <c r="N87" i="9" s="1"/>
  <c r="E77" i="9"/>
  <c r="E82" i="9"/>
  <c r="E87" i="9"/>
  <c r="B74" i="9"/>
  <c r="B75" i="9" s="1"/>
  <c r="B76" i="9" s="1"/>
  <c r="V72" i="9"/>
  <c r="B68" i="9"/>
  <c r="B69" i="9" s="1"/>
  <c r="B70" i="9" s="1"/>
  <c r="B63" i="9"/>
  <c r="B64" i="9"/>
  <c r="B65" i="9" s="1"/>
  <c r="B58" i="9"/>
  <c r="B59" i="9" s="1"/>
  <c r="B60" i="9" s="1"/>
  <c r="N56" i="9"/>
  <c r="N61" i="9"/>
  <c r="N66" i="9"/>
  <c r="E56" i="9"/>
  <c r="E61" i="9" s="1"/>
  <c r="E66" i="9" s="1"/>
  <c r="B53" i="9"/>
  <c r="B54" i="9"/>
  <c r="B55" i="9" s="1"/>
  <c r="V51" i="9"/>
  <c r="B47" i="9"/>
  <c r="B48" i="9" s="1"/>
  <c r="B49" i="9" s="1"/>
  <c r="B42" i="9"/>
  <c r="B43" i="9" s="1"/>
  <c r="B44" i="9" s="1"/>
  <c r="B37" i="9"/>
  <c r="B38" i="9" s="1"/>
  <c r="B39" i="9" s="1"/>
  <c r="N35" i="9"/>
  <c r="N40" i="9" s="1"/>
  <c r="N45" i="9" s="1"/>
  <c r="E35" i="9"/>
  <c r="E40" i="9"/>
  <c r="E45" i="9" s="1"/>
  <c r="B32" i="9"/>
  <c r="B33" i="9"/>
  <c r="B34" i="9"/>
  <c r="V30" i="9"/>
  <c r="B26" i="9"/>
  <c r="B27" i="9" s="1"/>
  <c r="B28" i="9" s="1"/>
  <c r="B21" i="9"/>
  <c r="B22" i="9" s="1"/>
  <c r="B23" i="9" s="1"/>
  <c r="B15" i="9"/>
  <c r="H14" i="9"/>
  <c r="H19" i="9" s="1"/>
  <c r="H24" i="9" s="1"/>
  <c r="E14" i="9"/>
  <c r="E19" i="9"/>
  <c r="E24" i="9"/>
  <c r="B11" i="9"/>
  <c r="B16" i="9" s="1"/>
  <c r="G10" i="9"/>
  <c r="V9" i="9"/>
  <c r="S9" i="9"/>
  <c r="N9" i="9"/>
  <c r="N14" i="9"/>
  <c r="N19" i="9" s="1"/>
  <c r="N24" i="9" s="1"/>
  <c r="A3" i="9"/>
  <c r="A3" i="8"/>
  <c r="N9" i="8"/>
  <c r="N14" i="8" s="1"/>
  <c r="N19" i="8" s="1"/>
  <c r="N24" i="8" s="1"/>
  <c r="S9" i="8"/>
  <c r="V9" i="8"/>
  <c r="G10" i="8"/>
  <c r="L10" i="8" s="1"/>
  <c r="B11" i="8"/>
  <c r="B16" i="8" s="1"/>
  <c r="E14" i="8"/>
  <c r="E19" i="8" s="1"/>
  <c r="H14" i="8"/>
  <c r="H19" i="8" s="1"/>
  <c r="H24" i="8" s="1"/>
  <c r="B15" i="8"/>
  <c r="B21" i="8"/>
  <c r="B22" i="8" s="1"/>
  <c r="B23" i="8" s="1"/>
  <c r="B26" i="8"/>
  <c r="B27" i="8" s="1"/>
  <c r="B28" i="8" s="1"/>
  <c r="V30" i="8"/>
  <c r="B32" i="8"/>
  <c r="B33" i="8" s="1"/>
  <c r="B34" i="8" s="1"/>
  <c r="E35" i="8"/>
  <c r="E40" i="8"/>
  <c r="E45" i="8"/>
  <c r="N35" i="8"/>
  <c r="N40" i="8" s="1"/>
  <c r="N45" i="8" s="1"/>
  <c r="B37" i="8"/>
  <c r="B38" i="8" s="1"/>
  <c r="B39" i="8" s="1"/>
  <c r="B42" i="8"/>
  <c r="B43" i="8" s="1"/>
  <c r="B44" i="8" s="1"/>
  <c r="B47" i="8"/>
  <c r="B48" i="8"/>
  <c r="B49" i="8"/>
  <c r="V51" i="8"/>
  <c r="B53" i="8"/>
  <c r="B54" i="8"/>
  <c r="B55" i="8"/>
  <c r="E56" i="8"/>
  <c r="E61" i="8" s="1"/>
  <c r="E66" i="8" s="1"/>
  <c r="N56" i="8"/>
  <c r="N61" i="8" s="1"/>
  <c r="N66" i="8" s="1"/>
  <c r="B58" i="8"/>
  <c r="B59" i="8" s="1"/>
  <c r="B60" i="8" s="1"/>
  <c r="B63" i="8"/>
  <c r="B64" i="8"/>
  <c r="B65" i="8" s="1"/>
  <c r="B68" i="8"/>
  <c r="B69" i="8"/>
  <c r="B70" i="8"/>
  <c r="V72" i="8"/>
  <c r="B74" i="8"/>
  <c r="B75" i="8" s="1"/>
  <c r="B76" i="8" s="1"/>
  <c r="E77" i="8"/>
  <c r="E82" i="8" s="1"/>
  <c r="E87" i="8" s="1"/>
  <c r="N77" i="8"/>
  <c r="N82" i="8" s="1"/>
  <c r="N87" i="8" s="1"/>
  <c r="B79" i="8"/>
  <c r="B80" i="8"/>
  <c r="B81" i="8"/>
  <c r="B84" i="8"/>
  <c r="B85" i="8"/>
  <c r="B86" i="8"/>
  <c r="B89" i="8"/>
  <c r="B90" i="8" s="1"/>
  <c r="B91" i="8" s="1"/>
  <c r="G94" i="8"/>
  <c r="L94" i="8" s="1"/>
  <c r="Q94" i="8" s="1"/>
  <c r="V94" i="8" s="1"/>
  <c r="B95" i="8"/>
  <c r="E98" i="8"/>
  <c r="E103" i="8" s="1"/>
  <c r="E108" i="8" s="1"/>
  <c r="N98" i="8"/>
  <c r="N103" i="8" s="1"/>
  <c r="N108" i="8" s="1"/>
  <c r="N114" i="8" s="1"/>
  <c r="N120" i="8" s="1"/>
  <c r="N126" i="8" s="1"/>
  <c r="N132" i="8" s="1"/>
  <c r="G99" i="8"/>
  <c r="L99" i="8"/>
  <c r="Q99" i="8"/>
  <c r="V99" i="8"/>
  <c r="B100" i="8"/>
  <c r="B101" i="8" s="1"/>
  <c r="G100" i="8"/>
  <c r="L100" i="8"/>
  <c r="Q100" i="8" s="1"/>
  <c r="V100" i="8" s="1"/>
  <c r="G104" i="8"/>
  <c r="L104" i="8" s="1"/>
  <c r="Q104" i="8" s="1"/>
  <c r="V104" i="8"/>
  <c r="B105" i="8"/>
  <c r="G109" i="8"/>
  <c r="L109" i="8"/>
  <c r="Q109" i="8"/>
  <c r="V109" i="8"/>
  <c r="B110" i="8"/>
  <c r="B115" i="8"/>
  <c r="B116" i="8" s="1"/>
  <c r="B117" i="8" s="1"/>
  <c r="B118" i="8" s="1"/>
  <c r="B119" i="8" s="1"/>
  <c r="G115" i="8"/>
  <c r="B121" i="8"/>
  <c r="B127" i="8"/>
  <c r="G127" i="8"/>
  <c r="L127" i="8" s="1"/>
  <c r="Q127" i="8" s="1"/>
  <c r="Q128" i="8" s="1"/>
  <c r="Q129" i="8" s="1"/>
  <c r="Q130" i="8" s="1"/>
  <c r="Q131" i="8" s="1"/>
  <c r="B128" i="8"/>
  <c r="B129" i="8" s="1"/>
  <c r="B130" i="8" s="1"/>
  <c r="B131" i="8" s="1"/>
  <c r="B133" i="8"/>
  <c r="B134" i="8" s="1"/>
  <c r="B135" i="8" s="1"/>
  <c r="B136" i="8" s="1"/>
  <c r="B137" i="8" s="1"/>
  <c r="H30" i="7"/>
  <c r="E14" i="7"/>
  <c r="E19" i="7" s="1"/>
  <c r="E24" i="7" s="1"/>
  <c r="H14" i="7"/>
  <c r="S14" i="7" s="1"/>
  <c r="N9" i="7"/>
  <c r="N14" i="7" s="1"/>
  <c r="N19" i="7" s="1"/>
  <c r="N24" i="7" s="1"/>
  <c r="G10" i="7"/>
  <c r="L10" i="7" s="1"/>
  <c r="Q10" i="7" s="1"/>
  <c r="B21" i="7"/>
  <c r="B22" i="7" s="1"/>
  <c r="B23" i="7" s="1"/>
  <c r="B26" i="7"/>
  <c r="B27" i="7" s="1"/>
  <c r="B28" i="7" s="1"/>
  <c r="E35" i="7"/>
  <c r="N35" i="7"/>
  <c r="N40" i="7" s="1"/>
  <c r="N45" i="7" s="1"/>
  <c r="B42" i="7"/>
  <c r="B43" i="7"/>
  <c r="B44" i="7"/>
  <c r="B47" i="7"/>
  <c r="B48" i="7"/>
  <c r="B49" i="7"/>
  <c r="V9" i="7"/>
  <c r="V30" i="7"/>
  <c r="V51" i="7"/>
  <c r="V72" i="7"/>
  <c r="N56" i="7"/>
  <c r="N61" i="7" s="1"/>
  <c r="N66" i="7" s="1"/>
  <c r="N77" i="7"/>
  <c r="N82" i="7" s="1"/>
  <c r="N87" i="7" s="1"/>
  <c r="N98" i="7"/>
  <c r="N103" i="7"/>
  <c r="N108" i="7"/>
  <c r="E98" i="7"/>
  <c r="E103" i="7"/>
  <c r="E108" i="7"/>
  <c r="A3" i="7"/>
  <c r="B110" i="7"/>
  <c r="G110" i="7" s="1"/>
  <c r="L110" i="7" s="1"/>
  <c r="Q110" i="7" s="1"/>
  <c r="G109" i="7"/>
  <c r="L109" i="7" s="1"/>
  <c r="Q109" i="7" s="1"/>
  <c r="B105" i="7"/>
  <c r="B106" i="7" s="1"/>
  <c r="G104" i="7"/>
  <c r="L104" i="7" s="1"/>
  <c r="Q104" i="7" s="1"/>
  <c r="B100" i="7"/>
  <c r="B101" i="7"/>
  <c r="B102" i="7" s="1"/>
  <c r="G102" i="7" s="1"/>
  <c r="L102" i="7" s="1"/>
  <c r="Q102" i="7" s="1"/>
  <c r="G99" i="7"/>
  <c r="L99" i="7" s="1"/>
  <c r="Q99" i="7" s="1"/>
  <c r="B95" i="7"/>
  <c r="G94" i="7"/>
  <c r="L94" i="7" s="1"/>
  <c r="Q94" i="7" s="1"/>
  <c r="E77" i="7"/>
  <c r="E82" i="7" s="1"/>
  <c r="E87" i="7" s="1"/>
  <c r="E56" i="7"/>
  <c r="E61" i="7" s="1"/>
  <c r="E66" i="7" s="1"/>
  <c r="S9" i="7"/>
  <c r="B11" i="7"/>
  <c r="B15" i="7"/>
  <c r="B32" i="7"/>
  <c r="B33" i="7"/>
  <c r="B34" i="7" s="1"/>
  <c r="B37" i="7"/>
  <c r="B38" i="7" s="1"/>
  <c r="B39" i="7" s="1"/>
  <c r="B53" i="7"/>
  <c r="B54" i="7" s="1"/>
  <c r="B55" i="7" s="1"/>
  <c r="B58" i="7"/>
  <c r="B59" i="7" s="1"/>
  <c r="B60" i="7"/>
  <c r="B63" i="7"/>
  <c r="B64" i="7" s="1"/>
  <c r="B65" i="7" s="1"/>
  <c r="B68" i="7"/>
  <c r="B69" i="7" s="1"/>
  <c r="B70" i="7" s="1"/>
  <c r="B74" i="7"/>
  <c r="B75" i="7"/>
  <c r="B76" i="7"/>
  <c r="B79" i="7"/>
  <c r="B80" i="7" s="1"/>
  <c r="B81" i="7" s="1"/>
  <c r="B84" i="7"/>
  <c r="B85" i="7" s="1"/>
  <c r="B86" i="7" s="1"/>
  <c r="B89" i="7"/>
  <c r="B90" i="7" s="1"/>
  <c r="B91" i="7" s="1"/>
  <c r="H30" i="6"/>
  <c r="V9" i="6"/>
  <c r="V30" i="6"/>
  <c r="V51" i="6"/>
  <c r="V72" i="6"/>
  <c r="N9" i="6"/>
  <c r="N14" i="6" s="1"/>
  <c r="N19" i="6" s="1"/>
  <c r="N35" i="6"/>
  <c r="N40" i="6" s="1"/>
  <c r="N56" i="6"/>
  <c r="N61" i="6" s="1"/>
  <c r="N77" i="6"/>
  <c r="N82" i="6" s="1"/>
  <c r="N98" i="6"/>
  <c r="N103" i="6" s="1"/>
  <c r="E98" i="6"/>
  <c r="E103" i="6"/>
  <c r="A3" i="6"/>
  <c r="G10" i="6"/>
  <c r="G11" i="6" s="1"/>
  <c r="G16" i="6" s="1"/>
  <c r="G21" i="6" s="1"/>
  <c r="G32" i="6" s="1"/>
  <c r="G37" i="6" s="1"/>
  <c r="G42" i="6" s="1"/>
  <c r="G53" i="6" s="1"/>
  <c r="G58" i="6" s="1"/>
  <c r="G63" i="6" s="1"/>
  <c r="G74" i="6" s="1"/>
  <c r="G79" i="6" s="1"/>
  <c r="G84" i="6" s="1"/>
  <c r="B105" i="6"/>
  <c r="G104" i="6"/>
  <c r="L104" i="6" s="1"/>
  <c r="Q104" i="6" s="1"/>
  <c r="B100" i="6"/>
  <c r="G99" i="6"/>
  <c r="L99" i="6" s="1"/>
  <c r="Q99" i="6"/>
  <c r="B95" i="6"/>
  <c r="G94" i="6"/>
  <c r="L94" i="6" s="1"/>
  <c r="Q94" i="6" s="1"/>
  <c r="E77" i="6"/>
  <c r="E82" i="6" s="1"/>
  <c r="E56" i="6"/>
  <c r="E61" i="6"/>
  <c r="E35" i="6"/>
  <c r="E40" i="6" s="1"/>
  <c r="H14" i="6"/>
  <c r="H19" i="6" s="1"/>
  <c r="E14" i="6"/>
  <c r="E19" i="6" s="1"/>
  <c r="S9" i="6"/>
  <c r="B11" i="6"/>
  <c r="B15" i="6"/>
  <c r="B21" i="6"/>
  <c r="B22" i="6" s="1"/>
  <c r="B23" i="6" s="1"/>
  <c r="B32" i="6"/>
  <c r="B33" i="6" s="1"/>
  <c r="B34" i="6" s="1"/>
  <c r="B37" i="6"/>
  <c r="B38" i="6" s="1"/>
  <c r="B39" i="6" s="1"/>
  <c r="B42" i="6"/>
  <c r="B43" i="6" s="1"/>
  <c r="B44" i="6" s="1"/>
  <c r="B53" i="6"/>
  <c r="B54" i="6"/>
  <c r="B55" i="6" s="1"/>
  <c r="B58" i="6"/>
  <c r="B59" i="6" s="1"/>
  <c r="B60" i="6" s="1"/>
  <c r="B63" i="6"/>
  <c r="B64" i="6" s="1"/>
  <c r="B65" i="6" s="1"/>
  <c r="B74" i="6"/>
  <c r="B75" i="6" s="1"/>
  <c r="B76" i="6" s="1"/>
  <c r="B79" i="6"/>
  <c r="B80" i="6" s="1"/>
  <c r="B81" i="6" s="1"/>
  <c r="B84" i="6"/>
  <c r="B85" i="6" s="1"/>
  <c r="B86" i="6" s="1"/>
  <c r="V9" i="4"/>
  <c r="V30" i="4"/>
  <c r="V51" i="4"/>
  <c r="V72" i="4"/>
  <c r="N9" i="4"/>
  <c r="N14" i="4" s="1"/>
  <c r="N19" i="4" s="1"/>
  <c r="N24" i="4" s="1"/>
  <c r="N30" i="4" s="1"/>
  <c r="N35" i="4" s="1"/>
  <c r="N40" i="4" s="1"/>
  <c r="N45" i="4" s="1"/>
  <c r="N51" i="4" s="1"/>
  <c r="N56" i="4" s="1"/>
  <c r="N61" i="4" s="1"/>
  <c r="N66" i="4" s="1"/>
  <c r="N72" i="4" s="1"/>
  <c r="N77" i="4" s="1"/>
  <c r="N82" i="4" s="1"/>
  <c r="N87" i="4" s="1"/>
  <c r="N93" i="4" s="1"/>
  <c r="N98" i="4" s="1"/>
  <c r="N103" i="4" s="1"/>
  <c r="N108" i="4" s="1"/>
  <c r="H14" i="4"/>
  <c r="S14" i="4" s="1"/>
  <c r="E98" i="4"/>
  <c r="E103" i="4" s="1"/>
  <c r="E108" i="4" s="1"/>
  <c r="A3" i="4"/>
  <c r="G10" i="4"/>
  <c r="G11" i="4" s="1"/>
  <c r="G12" i="4" s="1"/>
  <c r="G13" i="4" s="1"/>
  <c r="G18" i="4" s="1"/>
  <c r="G23" i="4" s="1"/>
  <c r="G28" i="4" s="1"/>
  <c r="G34" i="4" s="1"/>
  <c r="G39" i="4" s="1"/>
  <c r="G44" i="4" s="1"/>
  <c r="G49" i="4" s="1"/>
  <c r="G55" i="4" s="1"/>
  <c r="G60" i="4" s="1"/>
  <c r="G65" i="4" s="1"/>
  <c r="G70" i="4" s="1"/>
  <c r="G76" i="4" s="1"/>
  <c r="G81" i="4" s="1"/>
  <c r="G86" i="4" s="1"/>
  <c r="G91" i="4" s="1"/>
  <c r="B110" i="4"/>
  <c r="B111" i="4"/>
  <c r="B112" i="4"/>
  <c r="G112" i="4" s="1"/>
  <c r="L112" i="4" s="1"/>
  <c r="Q112" i="4" s="1"/>
  <c r="G110" i="4"/>
  <c r="L110" i="4"/>
  <c r="Q110" i="4"/>
  <c r="G109" i="4"/>
  <c r="L109" i="4" s="1"/>
  <c r="Q109" i="4" s="1"/>
  <c r="B105" i="4"/>
  <c r="G105" i="4" s="1"/>
  <c r="L105" i="4" s="1"/>
  <c r="Q105" i="4" s="1"/>
  <c r="G104" i="4"/>
  <c r="L104" i="4" s="1"/>
  <c r="Q104" i="4" s="1"/>
  <c r="B100" i="4"/>
  <c r="G100" i="4" s="1"/>
  <c r="L100" i="4" s="1"/>
  <c r="Q100" i="4"/>
  <c r="G99" i="4"/>
  <c r="L99" i="4" s="1"/>
  <c r="Q99" i="4" s="1"/>
  <c r="B95" i="4"/>
  <c r="G95" i="4" s="1"/>
  <c r="L95" i="4" s="1"/>
  <c r="Q95" i="4" s="1"/>
  <c r="G94" i="4"/>
  <c r="L94" i="4"/>
  <c r="Q94" i="4"/>
  <c r="E77" i="4"/>
  <c r="E82" i="4"/>
  <c r="E87" i="4" s="1"/>
  <c r="E56" i="4"/>
  <c r="E61" i="4"/>
  <c r="E66" i="4" s="1"/>
  <c r="E35" i="4"/>
  <c r="E40" i="4" s="1"/>
  <c r="E45" i="4" s="1"/>
  <c r="E14" i="4"/>
  <c r="S9" i="4"/>
  <c r="B11" i="4"/>
  <c r="B16" i="4"/>
  <c r="B12" i="4"/>
  <c r="B13" i="4" s="1"/>
  <c r="B18" i="4" s="1"/>
  <c r="B15" i="4"/>
  <c r="B21" i="4"/>
  <c r="B22" i="4"/>
  <c r="B23" i="4" s="1"/>
  <c r="B26" i="4"/>
  <c r="B27" i="4" s="1"/>
  <c r="B28" i="4" s="1"/>
  <c r="B32" i="4"/>
  <c r="B33" i="4" s="1"/>
  <c r="B34" i="4" s="1"/>
  <c r="B37" i="4"/>
  <c r="B38" i="4" s="1"/>
  <c r="B39" i="4" s="1"/>
  <c r="B42" i="4"/>
  <c r="B43" i="4"/>
  <c r="B44" i="4" s="1"/>
  <c r="B47" i="4"/>
  <c r="B48" i="4" s="1"/>
  <c r="B49" i="4" s="1"/>
  <c r="B53" i="4"/>
  <c r="B54" i="4" s="1"/>
  <c r="B55" i="4" s="1"/>
  <c r="B58" i="4"/>
  <c r="B59" i="4" s="1"/>
  <c r="B60" i="4"/>
  <c r="B63" i="4"/>
  <c r="B64" i="4"/>
  <c r="B65" i="4" s="1"/>
  <c r="B68" i="4"/>
  <c r="B69" i="4" s="1"/>
  <c r="B70" i="4" s="1"/>
  <c r="B74" i="4"/>
  <c r="B75" i="4" s="1"/>
  <c r="B76" i="4" s="1"/>
  <c r="B79" i="4"/>
  <c r="B80" i="4" s="1"/>
  <c r="B81" i="4" s="1"/>
  <c r="B84" i="4"/>
  <c r="B85" i="4" s="1"/>
  <c r="B86" i="4" s="1"/>
  <c r="B89" i="4"/>
  <c r="B90" i="4" s="1"/>
  <c r="B91" i="4" s="1"/>
  <c r="G10" i="2"/>
  <c r="V9" i="2"/>
  <c r="V30" i="2"/>
  <c r="V51" i="2"/>
  <c r="V72" i="2"/>
  <c r="A3" i="2"/>
  <c r="B110" i="2"/>
  <c r="G109" i="2"/>
  <c r="L109" i="2" s="1"/>
  <c r="Q109" i="2" s="1"/>
  <c r="V109" i="2" s="1"/>
  <c r="B105" i="2"/>
  <c r="G104" i="2"/>
  <c r="L104" i="2" s="1"/>
  <c r="Q104" i="2" s="1"/>
  <c r="V104" i="2" s="1"/>
  <c r="B100" i="2"/>
  <c r="B101" i="2" s="1"/>
  <c r="G101" i="2"/>
  <c r="L101" i="2" s="1"/>
  <c r="Q101" i="2" s="1"/>
  <c r="V101" i="2" s="1"/>
  <c r="G99" i="2"/>
  <c r="L99" i="2"/>
  <c r="Q99" i="2" s="1"/>
  <c r="V99" i="2" s="1"/>
  <c r="B95" i="2"/>
  <c r="B96" i="2" s="1"/>
  <c r="G96" i="2" s="1"/>
  <c r="L96" i="2" s="1"/>
  <c r="Q96" i="2" s="1"/>
  <c r="V96" i="2" s="1"/>
  <c r="B97" i="2"/>
  <c r="G97" i="2" s="1"/>
  <c r="L97" i="2" s="1"/>
  <c r="Q97" i="2" s="1"/>
  <c r="V97" i="2" s="1"/>
  <c r="G94" i="2"/>
  <c r="L94" i="2"/>
  <c r="Q94" i="2"/>
  <c r="V94" i="2" s="1"/>
  <c r="H14" i="2"/>
  <c r="E98" i="2"/>
  <c r="E103" i="2" s="1"/>
  <c r="E108" i="2"/>
  <c r="E77" i="2"/>
  <c r="E82" i="2"/>
  <c r="E87" i="2" s="1"/>
  <c r="E56" i="2"/>
  <c r="E61" i="2"/>
  <c r="E66" i="2" s="1"/>
  <c r="E35" i="2"/>
  <c r="E40" i="2"/>
  <c r="E45" i="2"/>
  <c r="E14" i="2"/>
  <c r="E19" i="2" s="1"/>
  <c r="E24" i="2" s="1"/>
  <c r="S9" i="2"/>
  <c r="B11" i="2"/>
  <c r="B15" i="2"/>
  <c r="N9" i="2"/>
  <c r="N14" i="2" s="1"/>
  <c r="N19" i="2"/>
  <c r="N24" i="2" s="1"/>
  <c r="N30" i="2" s="1"/>
  <c r="N35" i="2" s="1"/>
  <c r="N40" i="2" s="1"/>
  <c r="N45" i="2" s="1"/>
  <c r="N51" i="2" s="1"/>
  <c r="N56" i="2" s="1"/>
  <c r="N61" i="2" s="1"/>
  <c r="N66" i="2" s="1"/>
  <c r="N72" i="2" s="1"/>
  <c r="N77" i="2" s="1"/>
  <c r="N82" i="2" s="1"/>
  <c r="N87" i="2" s="1"/>
  <c r="N93" i="2" s="1"/>
  <c r="N98" i="2" s="1"/>
  <c r="N103" i="2" s="1"/>
  <c r="N108" i="2" s="1"/>
  <c r="N114" i="2" s="1"/>
  <c r="N120" i="2" s="1"/>
  <c r="N126" i="2" s="1"/>
  <c r="N132" i="2" s="1"/>
  <c r="B133" i="2"/>
  <c r="G133" i="2" s="1"/>
  <c r="G134" i="2" s="1"/>
  <c r="G135" i="2" s="1"/>
  <c r="G136" i="2" s="1"/>
  <c r="G137" i="2" s="1"/>
  <c r="B127" i="2"/>
  <c r="B128" i="2"/>
  <c r="B129" i="2" s="1"/>
  <c r="G127" i="2"/>
  <c r="B130" i="2"/>
  <c r="B131" i="2"/>
  <c r="B121" i="2"/>
  <c r="B115" i="2"/>
  <c r="B89" i="2"/>
  <c r="B90" i="2"/>
  <c r="B91" i="2" s="1"/>
  <c r="B84" i="2"/>
  <c r="B85" i="2"/>
  <c r="B86" i="2"/>
  <c r="B79" i="2"/>
  <c r="B80" i="2" s="1"/>
  <c r="B81" i="2"/>
  <c r="B74" i="2"/>
  <c r="B75" i="2"/>
  <c r="B76" i="2" s="1"/>
  <c r="B68" i="2"/>
  <c r="B69" i="2" s="1"/>
  <c r="B70" i="2" s="1"/>
  <c r="B63" i="2"/>
  <c r="B64" i="2" s="1"/>
  <c r="B65" i="2" s="1"/>
  <c r="B58" i="2"/>
  <c r="B59" i="2" s="1"/>
  <c r="B60" i="2"/>
  <c r="B53" i="2"/>
  <c r="B54" i="2"/>
  <c r="B55" i="2" s="1"/>
  <c r="B47" i="2"/>
  <c r="B48" i="2"/>
  <c r="B49" i="2" s="1"/>
  <c r="B42" i="2"/>
  <c r="B43" i="2"/>
  <c r="B44" i="2" s="1"/>
  <c r="B37" i="2"/>
  <c r="B38" i="2" s="1"/>
  <c r="B39" i="2" s="1"/>
  <c r="B32" i="2"/>
  <c r="B33" i="2" s="1"/>
  <c r="B34" i="2" s="1"/>
  <c r="B26" i="2"/>
  <c r="B27" i="2" s="1"/>
  <c r="B28" i="2" s="1"/>
  <c r="B21" i="2"/>
  <c r="B22" i="2"/>
  <c r="B23" i="2" s="1"/>
  <c r="B102" i="2"/>
  <c r="G102" i="2"/>
  <c r="L102" i="2" s="1"/>
  <c r="Q102" i="2"/>
  <c r="V102" i="2" s="1"/>
  <c r="G100" i="2"/>
  <c r="L100" i="2" s="1"/>
  <c r="Q100" i="2" s="1"/>
  <c r="V100" i="2" s="1"/>
  <c r="B111" i="7"/>
  <c r="B112" i="7"/>
  <c r="G112" i="7" s="1"/>
  <c r="L112" i="7"/>
  <c r="Q112" i="7" s="1"/>
  <c r="H30" i="8"/>
  <c r="S30" i="8"/>
  <c r="G100" i="7"/>
  <c r="L100" i="7" s="1"/>
  <c r="Q100" i="7" s="1"/>
  <c r="H51" i="7"/>
  <c r="G95" i="8"/>
  <c r="L95" i="8" s="1"/>
  <c r="Q95" i="8"/>
  <c r="V95" i="8" s="1"/>
  <c r="B96" i="8"/>
  <c r="G96" i="8" s="1"/>
  <c r="L96" i="8" s="1"/>
  <c r="Q96" i="8" s="1"/>
  <c r="V96" i="8" s="1"/>
  <c r="G101" i="7"/>
  <c r="L101" i="7" s="1"/>
  <c r="Q101" i="7"/>
  <c r="S19" i="11"/>
  <c r="H24" i="11"/>
  <c r="S24" i="11" s="1"/>
  <c r="B96" i="11"/>
  <c r="B97" i="11"/>
  <c r="G97" i="11" s="1"/>
  <c r="L97" i="11" s="1"/>
  <c r="G95" i="11"/>
  <c r="L95" i="11" s="1"/>
  <c r="Q95" i="11"/>
  <c r="V95" i="11" s="1"/>
  <c r="B102" i="11"/>
  <c r="G102" i="11" s="1"/>
  <c r="L102" i="11" s="1"/>
  <c r="Q102" i="11" s="1"/>
  <c r="V102" i="11" s="1"/>
  <c r="G101" i="11"/>
  <c r="L101" i="11" s="1"/>
  <c r="Q101" i="11" s="1"/>
  <c r="V101" i="11" s="1"/>
  <c r="B122" i="11"/>
  <c r="B123" i="11" s="1"/>
  <c r="B124" i="11"/>
  <c r="B125" i="11" s="1"/>
  <c r="B106" i="11"/>
  <c r="G105" i="11"/>
  <c r="L105" i="11" s="1"/>
  <c r="Q105" i="11" s="1"/>
  <c r="V105" i="11" s="1"/>
  <c r="B106" i="10"/>
  <c r="G105" i="10"/>
  <c r="L105" i="10" s="1"/>
  <c r="Q105" i="10" s="1"/>
  <c r="V105" i="10" s="1"/>
  <c r="G110" i="9"/>
  <c r="L110" i="9"/>
  <c r="Q110" i="9"/>
  <c r="V110" i="9"/>
  <c r="S19" i="9"/>
  <c r="B96" i="9"/>
  <c r="G96" i="9"/>
  <c r="L96" i="9" s="1"/>
  <c r="Q96" i="9"/>
  <c r="V96" i="9"/>
  <c r="G95" i="9"/>
  <c r="L95" i="9" s="1"/>
  <c r="Q95" i="9"/>
  <c r="V95" i="9"/>
  <c r="G122" i="9"/>
  <c r="G123" i="9" s="1"/>
  <c r="G124" i="9" s="1"/>
  <c r="G125" i="9" s="1"/>
  <c r="L121" i="9"/>
  <c r="B122" i="9"/>
  <c r="B123" i="9" s="1"/>
  <c r="B124" i="9" s="1"/>
  <c r="B125" i="9" s="1"/>
  <c r="Q97" i="11"/>
  <c r="V97" i="11"/>
  <c r="G96" i="11"/>
  <c r="L96" i="11" s="1"/>
  <c r="Q96" i="11" s="1"/>
  <c r="V96" i="11" s="1"/>
  <c r="H30" i="11"/>
  <c r="H35" i="11" s="1"/>
  <c r="H40" i="11" s="1"/>
  <c r="S30" i="11"/>
  <c r="B97" i="9"/>
  <c r="G97" i="9" s="1"/>
  <c r="L97" i="9" s="1"/>
  <c r="Q97" i="9" s="1"/>
  <c r="V97" i="9" s="1"/>
  <c r="H35" i="8"/>
  <c r="S35" i="8" s="1"/>
  <c r="G121" i="2"/>
  <c r="G122" i="2" s="1"/>
  <c r="G123" i="2" s="1"/>
  <c r="G124" i="2" s="1"/>
  <c r="G125" i="2" s="1"/>
  <c r="L121" i="2"/>
  <c r="B122" i="2"/>
  <c r="B123" i="2" s="1"/>
  <c r="B124" i="2" s="1"/>
  <c r="B125" i="2" s="1"/>
  <c r="E19" i="4"/>
  <c r="E24" i="4"/>
  <c r="E40" i="7"/>
  <c r="E45" i="7" s="1"/>
  <c r="H19" i="7"/>
  <c r="S14" i="10"/>
  <c r="S14" i="11"/>
  <c r="S14" i="8"/>
  <c r="H56" i="7"/>
  <c r="B96" i="4"/>
  <c r="B106" i="2"/>
  <c r="G106" i="2" s="1"/>
  <c r="G105" i="2"/>
  <c r="L105" i="2" s="1"/>
  <c r="Q105" i="2" s="1"/>
  <c r="V105" i="2"/>
  <c r="S19" i="6"/>
  <c r="S14" i="6"/>
  <c r="G128" i="8"/>
  <c r="G129" i="8" s="1"/>
  <c r="G130" i="8" s="1"/>
  <c r="G131" i="8" s="1"/>
  <c r="G15" i="8"/>
  <c r="G20" i="8"/>
  <c r="G25" i="8" s="1"/>
  <c r="G31" i="8" s="1"/>
  <c r="G36" i="8" s="1"/>
  <c r="G41" i="8" s="1"/>
  <c r="G46" i="8" s="1"/>
  <c r="G52" i="8" s="1"/>
  <c r="G57" i="8" s="1"/>
  <c r="G62" i="8" s="1"/>
  <c r="G67" i="8" s="1"/>
  <c r="G73" i="8" s="1"/>
  <c r="G78" i="8" s="1"/>
  <c r="G83" i="8" s="1"/>
  <c r="G88" i="8" s="1"/>
  <c r="H51" i="6"/>
  <c r="H35" i="6"/>
  <c r="S30" i="6"/>
  <c r="B12" i="9"/>
  <c r="G15" i="11"/>
  <c r="G20" i="11" s="1"/>
  <c r="G25" i="11" s="1"/>
  <c r="G31" i="11"/>
  <c r="G36" i="11"/>
  <c r="G41" i="11" s="1"/>
  <c r="G46" i="11" s="1"/>
  <c r="G52" i="11" s="1"/>
  <c r="G57" i="11"/>
  <c r="G62" i="11" s="1"/>
  <c r="G67" i="11" s="1"/>
  <c r="G73" i="11" s="1"/>
  <c r="G78" i="11" s="1"/>
  <c r="G83" i="11" s="1"/>
  <c r="G88" i="11" s="1"/>
  <c r="G11" i="11"/>
  <c r="G12" i="11" s="1"/>
  <c r="L106" i="2"/>
  <c r="Q106" i="2" s="1"/>
  <c r="V106" i="2" s="1"/>
  <c r="B107" i="2"/>
  <c r="G107" i="2" s="1"/>
  <c r="L107" i="2" s="1"/>
  <c r="Q107" i="2"/>
  <c r="V107" i="2"/>
  <c r="B97" i="4"/>
  <c r="G97" i="4" s="1"/>
  <c r="L97" i="4" s="1"/>
  <c r="Q97" i="4" s="1"/>
  <c r="G96" i="4"/>
  <c r="L96" i="4" s="1"/>
  <c r="Q96" i="4" s="1"/>
  <c r="L128" i="8"/>
  <c r="L129" i="8" s="1"/>
  <c r="L130" i="8" s="1"/>
  <c r="L131" i="8"/>
  <c r="B116" i="2"/>
  <c r="B117" i="2"/>
  <c r="B118" i="2" s="1"/>
  <c r="B119" i="2" s="1"/>
  <c r="G115" i="2"/>
  <c r="G116" i="2" s="1"/>
  <c r="G117" i="2" s="1"/>
  <c r="G118" i="2" s="1"/>
  <c r="G119" i="2" s="1"/>
  <c r="B12" i="6"/>
  <c r="B16" i="6"/>
  <c r="G111" i="7"/>
  <c r="L111" i="7"/>
  <c r="Q111" i="7"/>
  <c r="B96" i="7"/>
  <c r="B97" i="7" s="1"/>
  <c r="G97" i="7" s="1"/>
  <c r="L97" i="7" s="1"/>
  <c r="Q97" i="7" s="1"/>
  <c r="G95" i="7"/>
  <c r="L95" i="7" s="1"/>
  <c r="Q95" i="7" s="1"/>
  <c r="G121" i="8"/>
  <c r="L121" i="8" s="1"/>
  <c r="B122" i="8"/>
  <c r="B123" i="8" s="1"/>
  <c r="B124" i="8" s="1"/>
  <c r="B125" i="8" s="1"/>
  <c r="G111" i="4"/>
  <c r="L111" i="4"/>
  <c r="Q111" i="4" s="1"/>
  <c r="B128" i="9"/>
  <c r="B129" i="9"/>
  <c r="B130" i="9" s="1"/>
  <c r="B131" i="9" s="1"/>
  <c r="G127" i="9"/>
  <c r="G133" i="11"/>
  <c r="G134" i="11" s="1"/>
  <c r="G135" i="11" s="1"/>
  <c r="G136" i="11" s="1"/>
  <c r="G137" i="11" s="1"/>
  <c r="L127" i="9"/>
  <c r="G128" i="9"/>
  <c r="G129" i="9" s="1"/>
  <c r="G130" i="9" s="1"/>
  <c r="G131" i="9" s="1"/>
  <c r="G122" i="8"/>
  <c r="G123" i="8" s="1"/>
  <c r="G124" i="8" s="1"/>
  <c r="G125" i="8" s="1"/>
  <c r="L16" i="11"/>
  <c r="L21" i="11" s="1"/>
  <c r="L26" i="11" s="1"/>
  <c r="L32" i="11" s="1"/>
  <c r="L37" i="11" s="1"/>
  <c r="L42" i="11" s="1"/>
  <c r="L47" i="11" s="1"/>
  <c r="L53" i="11" s="1"/>
  <c r="L58" i="11" s="1"/>
  <c r="L63" i="11" s="1"/>
  <c r="L68" i="11" s="1"/>
  <c r="L74" i="11" s="1"/>
  <c r="L79" i="11" s="1"/>
  <c r="L84" i="11" s="1"/>
  <c r="L89" i="11" s="1"/>
  <c r="Q10" i="11"/>
  <c r="L15" i="11"/>
  <c r="L20" i="11"/>
  <c r="L25" i="11" s="1"/>
  <c r="L31" i="11" s="1"/>
  <c r="L36" i="11" s="1"/>
  <c r="L41" i="11" s="1"/>
  <c r="L46" i="11" s="1"/>
  <c r="L52" i="11" s="1"/>
  <c r="L57" i="11" s="1"/>
  <c r="L62" i="11" s="1"/>
  <c r="L67" i="11" s="1"/>
  <c r="L73" i="11" s="1"/>
  <c r="L78" i="11" s="1"/>
  <c r="L83" i="11" s="1"/>
  <c r="L88" i="11" s="1"/>
  <c r="S35" i="11"/>
  <c r="G95" i="2"/>
  <c r="L95" i="2" s="1"/>
  <c r="Q95" i="2" s="1"/>
  <c r="V95" i="2" s="1"/>
  <c r="B12" i="8"/>
  <c r="B13" i="8" s="1"/>
  <c r="B18" i="8" s="1"/>
  <c r="B116" i="9"/>
  <c r="B117" i="9" s="1"/>
  <c r="B118" i="9" s="1"/>
  <c r="B119" i="9" s="1"/>
  <c r="G115" i="9"/>
  <c r="G116" i="9" s="1"/>
  <c r="G117" i="9" s="1"/>
  <c r="G118" i="9" s="1"/>
  <c r="G119" i="9" s="1"/>
  <c r="L115" i="9"/>
  <c r="L116" i="9" s="1"/>
  <c r="L117" i="9" s="1"/>
  <c r="L118" i="9" s="1"/>
  <c r="L119" i="9" s="1"/>
  <c r="G41" i="16" l="1"/>
  <c r="G46" i="16" s="1"/>
  <c r="L133" i="9"/>
  <c r="G134" i="9"/>
  <c r="G135" i="9" s="1"/>
  <c r="G136" i="9" s="1"/>
  <c r="G137" i="9" s="1"/>
  <c r="B13" i="6"/>
  <c r="B18" i="6" s="1"/>
  <c r="B17" i="6"/>
  <c r="G106" i="7"/>
  <c r="L106" i="7" s="1"/>
  <c r="Q106" i="7" s="1"/>
  <c r="B107" i="7"/>
  <c r="G107" i="7" s="1"/>
  <c r="L107" i="7" s="1"/>
  <c r="Q107" i="7" s="1"/>
  <c r="L115" i="8"/>
  <c r="G116" i="8"/>
  <c r="G117" i="8" s="1"/>
  <c r="G118" i="8" s="1"/>
  <c r="G119" i="8" s="1"/>
  <c r="B102" i="8"/>
  <c r="G102" i="8" s="1"/>
  <c r="L102" i="8" s="1"/>
  <c r="Q102" i="8" s="1"/>
  <c r="V102" i="8" s="1"/>
  <c r="G101" i="8"/>
  <c r="L101" i="8" s="1"/>
  <c r="Q101" i="8" s="1"/>
  <c r="V101" i="8" s="1"/>
  <c r="G105" i="9"/>
  <c r="L105" i="9" s="1"/>
  <c r="Q105" i="9" s="1"/>
  <c r="V105" i="9" s="1"/>
  <c r="B106" i="9"/>
  <c r="G122" i="11"/>
  <c r="G123" i="11" s="1"/>
  <c r="G124" i="11" s="1"/>
  <c r="G125" i="11" s="1"/>
  <c r="L121" i="11"/>
  <c r="B106" i="4"/>
  <c r="B107" i="4" s="1"/>
  <c r="G107" i="4" s="1"/>
  <c r="L107" i="4" s="1"/>
  <c r="Q107" i="4" s="1"/>
  <c r="G11" i="8"/>
  <c r="H24" i="7"/>
  <c r="S24" i="7" s="1"/>
  <c r="S19" i="7"/>
  <c r="L115" i="10"/>
  <c r="G116" i="10"/>
  <c r="G117" i="10" s="1"/>
  <c r="G118" i="10" s="1"/>
  <c r="G119" i="10" s="1"/>
  <c r="Q121" i="2"/>
  <c r="Q122" i="2" s="1"/>
  <c r="Q123" i="2" s="1"/>
  <c r="Q124" i="2" s="1"/>
  <c r="Q125" i="2" s="1"/>
  <c r="L122" i="2"/>
  <c r="L123" i="2" s="1"/>
  <c r="L124" i="2" s="1"/>
  <c r="L125" i="2" s="1"/>
  <c r="N29" i="13"/>
  <c r="N34" i="13" s="1"/>
  <c r="E24" i="8"/>
  <c r="S24" i="8" s="1"/>
  <c r="S19" i="8"/>
  <c r="B107" i="10"/>
  <c r="G107" i="10" s="1"/>
  <c r="L107" i="10" s="1"/>
  <c r="Q107" i="10" s="1"/>
  <c r="V107" i="10" s="1"/>
  <c r="G106" i="10"/>
  <c r="L106" i="10" s="1"/>
  <c r="Q106" i="10" s="1"/>
  <c r="V106" i="10" s="1"/>
  <c r="G110" i="8"/>
  <c r="L110" i="8" s="1"/>
  <c r="Q110" i="8" s="1"/>
  <c r="V110" i="8" s="1"/>
  <c r="B111" i="8"/>
  <c r="L11" i="8"/>
  <c r="Q10" i="8"/>
  <c r="Q15" i="8" s="1"/>
  <c r="Q20" i="8" s="1"/>
  <c r="Q25" i="8" s="1"/>
  <c r="Q31" i="8" s="1"/>
  <c r="Q36" i="8" s="1"/>
  <c r="Q41" i="8" s="1"/>
  <c r="Q46" i="8" s="1"/>
  <c r="Q52" i="8" s="1"/>
  <c r="Q57" i="8" s="1"/>
  <c r="Q62" i="8" s="1"/>
  <c r="Q67" i="8" s="1"/>
  <c r="Q73" i="8" s="1"/>
  <c r="Q78" i="8" s="1"/>
  <c r="Q83" i="8" s="1"/>
  <c r="Q88" i="8" s="1"/>
  <c r="L15" i="8"/>
  <c r="L20" i="8" s="1"/>
  <c r="L25" i="8" s="1"/>
  <c r="L31" i="8" s="1"/>
  <c r="L36" i="8" s="1"/>
  <c r="L41" i="8" s="1"/>
  <c r="L46" i="8" s="1"/>
  <c r="L52" i="8" s="1"/>
  <c r="L57" i="8" s="1"/>
  <c r="L62" i="8" s="1"/>
  <c r="L67" i="8" s="1"/>
  <c r="L73" i="8" s="1"/>
  <c r="L78" i="8" s="1"/>
  <c r="L83" i="8" s="1"/>
  <c r="L88" i="8" s="1"/>
  <c r="L127" i="11"/>
  <c r="G128" i="11"/>
  <c r="G129" i="11" s="1"/>
  <c r="G130" i="11" s="1"/>
  <c r="G131" i="11" s="1"/>
  <c r="H56" i="6"/>
  <c r="S51" i="6"/>
  <c r="H72" i="6"/>
  <c r="S19" i="10"/>
  <c r="L122" i="9"/>
  <c r="L123" i="9" s="1"/>
  <c r="L124" i="9" s="1"/>
  <c r="L125" i="9" s="1"/>
  <c r="Q121" i="9"/>
  <c r="Q122" i="9" s="1"/>
  <c r="Q123" i="9" s="1"/>
  <c r="Q124" i="9" s="1"/>
  <c r="Q125" i="9" s="1"/>
  <c r="S40" i="11"/>
  <c r="H45" i="11"/>
  <c r="H19" i="2"/>
  <c r="S14" i="2"/>
  <c r="G115" i="11"/>
  <c r="B116" i="11"/>
  <c r="B117" i="11" s="1"/>
  <c r="B118" i="11" s="1"/>
  <c r="B119" i="11" s="1"/>
  <c r="L25" i="16"/>
  <c r="L41" i="16" s="1"/>
  <c r="B96" i="10"/>
  <c r="G95" i="10"/>
  <c r="L95" i="10" s="1"/>
  <c r="Q95" i="10" s="1"/>
  <c r="V95" i="10" s="1"/>
  <c r="L106" i="15"/>
  <c r="L107" i="15" s="1"/>
  <c r="L108" i="15" s="1"/>
  <c r="L109" i="15" s="1"/>
  <c r="Q105" i="15"/>
  <c r="Q106" i="15" s="1"/>
  <c r="Q107" i="15" s="1"/>
  <c r="Q108" i="15" s="1"/>
  <c r="Q109" i="15" s="1"/>
  <c r="N41" i="12"/>
  <c r="N46" i="12" s="1"/>
  <c r="N51" i="12" s="1"/>
  <c r="B111" i="2"/>
  <c r="G110" i="2"/>
  <c r="L110" i="2" s="1"/>
  <c r="Q110" i="2" s="1"/>
  <c r="V110" i="2" s="1"/>
  <c r="G17" i="11"/>
  <c r="G22" i="11" s="1"/>
  <c r="G27" i="11" s="1"/>
  <c r="G33" i="11" s="1"/>
  <c r="G38" i="11" s="1"/>
  <c r="G43" i="11" s="1"/>
  <c r="G48" i="11" s="1"/>
  <c r="G54" i="11" s="1"/>
  <c r="G59" i="11" s="1"/>
  <c r="G64" i="11" s="1"/>
  <c r="G69" i="11" s="1"/>
  <c r="G75" i="11" s="1"/>
  <c r="G80" i="11" s="1"/>
  <c r="G85" i="11" s="1"/>
  <c r="G90" i="11" s="1"/>
  <c r="G13" i="11"/>
  <c r="G18" i="11" s="1"/>
  <c r="G23" i="11" s="1"/>
  <c r="G28" i="11" s="1"/>
  <c r="G34" i="11" s="1"/>
  <c r="G39" i="11" s="1"/>
  <c r="G44" i="11" s="1"/>
  <c r="G49" i="11" s="1"/>
  <c r="G55" i="11" s="1"/>
  <c r="G60" i="11" s="1"/>
  <c r="G65" i="11" s="1"/>
  <c r="G70" i="11" s="1"/>
  <c r="G76" i="11" s="1"/>
  <c r="G81" i="11" s="1"/>
  <c r="G86" i="11" s="1"/>
  <c r="G91" i="11" s="1"/>
  <c r="L121" i="10"/>
  <c r="B17" i="8"/>
  <c r="V10" i="11"/>
  <c r="Q15" i="11"/>
  <c r="Q20" i="11" s="1"/>
  <c r="Q25" i="11" s="1"/>
  <c r="Q31" i="11" s="1"/>
  <c r="Q36" i="11" s="1"/>
  <c r="Q41" i="11" s="1"/>
  <c r="Q46" i="11" s="1"/>
  <c r="Q52" i="11" s="1"/>
  <c r="Q57" i="11" s="1"/>
  <c r="Q62" i="11" s="1"/>
  <c r="Q67" i="11" s="1"/>
  <c r="Q73" i="11" s="1"/>
  <c r="Q78" i="11" s="1"/>
  <c r="Q83" i="11" s="1"/>
  <c r="Q88" i="11" s="1"/>
  <c r="Q11" i="11"/>
  <c r="H35" i="7"/>
  <c r="S30" i="7"/>
  <c r="H30" i="9"/>
  <c r="S24" i="9"/>
  <c r="G15" i="10"/>
  <c r="G20" i="10" s="1"/>
  <c r="G25" i="10" s="1"/>
  <c r="G31" i="10" s="1"/>
  <c r="G36" i="10" s="1"/>
  <c r="G41" i="10" s="1"/>
  <c r="G46" i="10" s="1"/>
  <c r="G52" i="10" s="1"/>
  <c r="G57" i="10" s="1"/>
  <c r="G62" i="10" s="1"/>
  <c r="G67" i="10" s="1"/>
  <c r="G73" i="10" s="1"/>
  <c r="G78" i="10" s="1"/>
  <c r="G83" i="10" s="1"/>
  <c r="G88" i="10" s="1"/>
  <c r="G11" i="10"/>
  <c r="L10" i="10"/>
  <c r="L133" i="10"/>
  <c r="G134" i="10"/>
  <c r="G135" i="10" s="1"/>
  <c r="G136" i="10" s="1"/>
  <c r="G137" i="10" s="1"/>
  <c r="S51" i="7"/>
  <c r="H72" i="7"/>
  <c r="B17" i="9"/>
  <c r="B13" i="9"/>
  <c r="B18" i="9" s="1"/>
  <c r="H19" i="4"/>
  <c r="H24" i="4" s="1"/>
  <c r="H30" i="4" s="1"/>
  <c r="B12" i="10"/>
  <c r="B16" i="10"/>
  <c r="S56" i="16"/>
  <c r="B134" i="10"/>
  <c r="B135" i="10" s="1"/>
  <c r="B136" i="10" s="1"/>
  <c r="B137" i="10" s="1"/>
  <c r="G105" i="7"/>
  <c r="L105" i="7" s="1"/>
  <c r="Q105" i="7" s="1"/>
  <c r="B97" i="8"/>
  <c r="G97" i="8" s="1"/>
  <c r="L97" i="8" s="1"/>
  <c r="Q97" i="8" s="1"/>
  <c r="V97" i="8" s="1"/>
  <c r="H24" i="10"/>
  <c r="G100" i="11"/>
  <c r="L100" i="11" s="1"/>
  <c r="Q100" i="11" s="1"/>
  <c r="V100" i="11" s="1"/>
  <c r="G111" i="9"/>
  <c r="L111" i="9" s="1"/>
  <c r="Q111" i="9" s="1"/>
  <c r="V111" i="9" s="1"/>
  <c r="B111" i="10"/>
  <c r="G27" i="16"/>
  <c r="L115" i="2"/>
  <c r="G100" i="10"/>
  <c r="L100" i="10" s="1"/>
  <c r="Q100" i="10" s="1"/>
  <c r="V100" i="10" s="1"/>
  <c r="G28" i="16"/>
  <c r="G127" i="10"/>
  <c r="H40" i="8"/>
  <c r="B12" i="11"/>
  <c r="B17" i="4"/>
  <c r="G15" i="6"/>
  <c r="G20" i="6" s="1"/>
  <c r="G31" i="6" s="1"/>
  <c r="G36" i="6" s="1"/>
  <c r="G41" i="6" s="1"/>
  <c r="G52" i="6" s="1"/>
  <c r="G57" i="6" s="1"/>
  <c r="G62" i="6" s="1"/>
  <c r="G73" i="6" s="1"/>
  <c r="G78" i="6" s="1"/>
  <c r="G83" i="6" s="1"/>
  <c r="G106" i="14"/>
  <c r="L106" i="14" s="1"/>
  <c r="Q106" i="14" s="1"/>
  <c r="V106" i="14" s="1"/>
  <c r="B128" i="11"/>
  <c r="B129" i="11" s="1"/>
  <c r="B130" i="11" s="1"/>
  <c r="B131" i="11" s="1"/>
  <c r="L19" i="13"/>
  <c r="L24" i="13" s="1"/>
  <c r="S19" i="4"/>
  <c r="B101" i="9"/>
  <c r="G133" i="8"/>
  <c r="B134" i="2"/>
  <c r="B135" i="2" s="1"/>
  <c r="B136" i="2" s="1"/>
  <c r="B137" i="2" s="1"/>
  <c r="S14" i="9"/>
  <c r="G42" i="16"/>
  <c r="S93" i="16"/>
  <c r="H98" i="16"/>
  <c r="G24" i="13"/>
  <c r="G19" i="13"/>
  <c r="G11" i="7"/>
  <c r="G15" i="7"/>
  <c r="G20" i="7" s="1"/>
  <c r="G25" i="7" s="1"/>
  <c r="G31" i="7" s="1"/>
  <c r="G36" i="7" s="1"/>
  <c r="G41" i="7" s="1"/>
  <c r="G46" i="7" s="1"/>
  <c r="G52" i="7" s="1"/>
  <c r="G57" i="7" s="1"/>
  <c r="G62" i="7" s="1"/>
  <c r="G67" i="7" s="1"/>
  <c r="G73" i="7" s="1"/>
  <c r="G78" i="7" s="1"/>
  <c r="G83" i="7" s="1"/>
  <c r="G88" i="7" s="1"/>
  <c r="L10" i="6"/>
  <c r="Q10" i="6" s="1"/>
  <c r="G12" i="6"/>
  <c r="G17" i="6" s="1"/>
  <c r="G22" i="6" s="1"/>
  <c r="G33" i="6" s="1"/>
  <c r="G38" i="6" s="1"/>
  <c r="G43" i="6" s="1"/>
  <c r="G54" i="6" s="1"/>
  <c r="G59" i="6" s="1"/>
  <c r="G64" i="6" s="1"/>
  <c r="G75" i="6" s="1"/>
  <c r="G80" i="6" s="1"/>
  <c r="G85" i="6" s="1"/>
  <c r="Q11" i="7"/>
  <c r="Q16" i="7" s="1"/>
  <c r="Q21" i="7" s="1"/>
  <c r="Q26" i="7" s="1"/>
  <c r="Q32" i="7" s="1"/>
  <c r="Q37" i="7" s="1"/>
  <c r="Q42" i="7" s="1"/>
  <c r="Q47" i="7" s="1"/>
  <c r="Q53" i="7" s="1"/>
  <c r="Q58" i="7" s="1"/>
  <c r="Q63" i="7" s="1"/>
  <c r="Q68" i="7" s="1"/>
  <c r="Q74" i="7" s="1"/>
  <c r="Q79" i="7" s="1"/>
  <c r="Q84" i="7" s="1"/>
  <c r="Q89" i="7" s="1"/>
  <c r="Q15" i="7"/>
  <c r="Q20" i="7" s="1"/>
  <c r="Q25" i="7" s="1"/>
  <c r="Q31" i="7" s="1"/>
  <c r="Q36" i="7" s="1"/>
  <c r="Q41" i="7" s="1"/>
  <c r="Q46" i="7" s="1"/>
  <c r="Q52" i="7" s="1"/>
  <c r="Q57" i="7" s="1"/>
  <c r="Q62" i="7" s="1"/>
  <c r="Q67" i="7" s="1"/>
  <c r="Q73" i="7" s="1"/>
  <c r="Q78" i="7" s="1"/>
  <c r="Q83" i="7" s="1"/>
  <c r="Q88" i="7" s="1"/>
  <c r="L15" i="7"/>
  <c r="L20" i="7" s="1"/>
  <c r="L25" i="7" s="1"/>
  <c r="L31" i="7" s="1"/>
  <c r="L36" i="7" s="1"/>
  <c r="L41" i="7" s="1"/>
  <c r="L46" i="7" s="1"/>
  <c r="L52" i="7" s="1"/>
  <c r="L57" i="7" s="1"/>
  <c r="L62" i="7" s="1"/>
  <c r="L67" i="7" s="1"/>
  <c r="L73" i="7" s="1"/>
  <c r="L78" i="7" s="1"/>
  <c r="L83" i="7" s="1"/>
  <c r="L88" i="7" s="1"/>
  <c r="L11" i="7"/>
  <c r="L12" i="7" s="1"/>
  <c r="L13" i="7" s="1"/>
  <c r="L18" i="7" s="1"/>
  <c r="L23" i="7" s="1"/>
  <c r="L28" i="7" s="1"/>
  <c r="L34" i="7" s="1"/>
  <c r="L39" i="7" s="1"/>
  <c r="L44" i="7" s="1"/>
  <c r="L49" i="7" s="1"/>
  <c r="L55" i="7" s="1"/>
  <c r="L60" i="7" s="1"/>
  <c r="L65" i="7" s="1"/>
  <c r="L70" i="7" s="1"/>
  <c r="L76" i="7" s="1"/>
  <c r="L81" i="7" s="1"/>
  <c r="L86" i="7" s="1"/>
  <c r="L91" i="7" s="1"/>
  <c r="L17" i="7"/>
  <c r="L22" i="7" s="1"/>
  <c r="L27" i="7" s="1"/>
  <c r="L33" i="7" s="1"/>
  <c r="L38" i="7" s="1"/>
  <c r="L43" i="7" s="1"/>
  <c r="L48" i="7" s="1"/>
  <c r="L54" i="7" s="1"/>
  <c r="L59" i="7" s="1"/>
  <c r="L64" i="7" s="1"/>
  <c r="L69" i="7" s="1"/>
  <c r="L75" i="7" s="1"/>
  <c r="L80" i="7" s="1"/>
  <c r="L85" i="7" s="1"/>
  <c r="L90" i="7" s="1"/>
  <c r="L16" i="7"/>
  <c r="L21" i="7" s="1"/>
  <c r="L26" i="7" s="1"/>
  <c r="L32" i="7" s="1"/>
  <c r="L37" i="7" s="1"/>
  <c r="L42" i="7" s="1"/>
  <c r="L47" i="7" s="1"/>
  <c r="L53" i="7" s="1"/>
  <c r="L58" i="7" s="1"/>
  <c r="L63" i="7" s="1"/>
  <c r="L68" i="7" s="1"/>
  <c r="L74" i="7" s="1"/>
  <c r="L79" i="7" s="1"/>
  <c r="L84" i="7" s="1"/>
  <c r="L89" i="7" s="1"/>
  <c r="G17" i="4"/>
  <c r="G22" i="4" s="1"/>
  <c r="G27" i="4" s="1"/>
  <c r="G33" i="4" s="1"/>
  <c r="G38" i="4" s="1"/>
  <c r="G43" i="4" s="1"/>
  <c r="G48" i="4" s="1"/>
  <c r="G54" i="4" s="1"/>
  <c r="G59" i="4" s="1"/>
  <c r="G64" i="4" s="1"/>
  <c r="G69" i="4" s="1"/>
  <c r="G75" i="4" s="1"/>
  <c r="G80" i="4" s="1"/>
  <c r="G85" i="4" s="1"/>
  <c r="G90" i="4" s="1"/>
  <c r="G16" i="4"/>
  <c r="G21" i="4" s="1"/>
  <c r="G26" i="4" s="1"/>
  <c r="G32" i="4" s="1"/>
  <c r="G37" i="4" s="1"/>
  <c r="G42" i="4" s="1"/>
  <c r="G47" i="4" s="1"/>
  <c r="G53" i="4" s="1"/>
  <c r="G58" i="4" s="1"/>
  <c r="G63" i="4" s="1"/>
  <c r="G68" i="4" s="1"/>
  <c r="G74" i="4" s="1"/>
  <c r="G79" i="4" s="1"/>
  <c r="G84" i="4" s="1"/>
  <c r="G89" i="4" s="1"/>
  <c r="L21" i="16"/>
  <c r="H82" i="16"/>
  <c r="S77" i="16"/>
  <c r="H45" i="16"/>
  <c r="S45" i="16" s="1"/>
  <c r="S40" i="16"/>
  <c r="Q20" i="16"/>
  <c r="Q25" i="16" s="1"/>
  <c r="Q41" i="16" s="1"/>
  <c r="Q46" i="16" s="1"/>
  <c r="Q62" i="16" s="1"/>
  <c r="Q67" i="16" s="1"/>
  <c r="Q83" i="16" s="1"/>
  <c r="Q88" i="16" s="1"/>
  <c r="H66" i="16"/>
  <c r="S66" i="16" s="1"/>
  <c r="S61" i="16"/>
  <c r="Q15" i="15"/>
  <c r="Q20" i="15" s="1"/>
  <c r="Q25" i="15" s="1"/>
  <c r="Q31" i="15" s="1"/>
  <c r="Q36" i="15" s="1"/>
  <c r="Q41" i="15" s="1"/>
  <c r="Q46" i="15" s="1"/>
  <c r="Q52" i="15" s="1"/>
  <c r="Q57" i="15" s="1"/>
  <c r="Q62" i="15" s="1"/>
  <c r="Q67" i="15" s="1"/>
  <c r="Q73" i="15" s="1"/>
  <c r="Q78" i="15" s="1"/>
  <c r="Q83" i="15" s="1"/>
  <c r="Q88" i="15" s="1"/>
  <c r="V10" i="15"/>
  <c r="Q11" i="15"/>
  <c r="L16" i="15"/>
  <c r="L21" i="15" s="1"/>
  <c r="L26" i="15" s="1"/>
  <c r="L32" i="15" s="1"/>
  <c r="L37" i="15" s="1"/>
  <c r="L42" i="15" s="1"/>
  <c r="L47" i="15" s="1"/>
  <c r="L53" i="15" s="1"/>
  <c r="L58" i="15" s="1"/>
  <c r="L63" i="15" s="1"/>
  <c r="L68" i="15" s="1"/>
  <c r="L74" i="15" s="1"/>
  <c r="L79" i="15" s="1"/>
  <c r="L84" i="15" s="1"/>
  <c r="L89" i="15" s="1"/>
  <c r="L12" i="15"/>
  <c r="H35" i="15"/>
  <c r="S30" i="15"/>
  <c r="L63" i="13"/>
  <c r="G64" i="13"/>
  <c r="G65" i="13" s="1"/>
  <c r="G66" i="13" s="1"/>
  <c r="G67" i="13" s="1"/>
  <c r="G42" i="12"/>
  <c r="G47" i="12" s="1"/>
  <c r="G52" i="12" s="1"/>
  <c r="B17" i="12"/>
  <c r="G33" i="12"/>
  <c r="G38" i="12" s="1"/>
  <c r="L31" i="12"/>
  <c r="L36" i="12" s="1"/>
  <c r="G13" i="12"/>
  <c r="G18" i="12" s="1"/>
  <c r="G23" i="12" s="1"/>
  <c r="G29" i="12" s="1"/>
  <c r="L96" i="12"/>
  <c r="Q96" i="12" s="1"/>
  <c r="Q97" i="12" s="1"/>
  <c r="Q98" i="12" s="1"/>
  <c r="Q99" i="12" s="1"/>
  <c r="Q100" i="12" s="1"/>
  <c r="Q10" i="12"/>
  <c r="Q11" i="12" s="1"/>
  <c r="G76" i="12"/>
  <c r="L76" i="12" s="1"/>
  <c r="Q76" i="12" s="1"/>
  <c r="V76" i="12" s="1"/>
  <c r="G86" i="12"/>
  <c r="L86" i="12" s="1"/>
  <c r="Q86" i="12" s="1"/>
  <c r="V86" i="12" s="1"/>
  <c r="G16" i="12"/>
  <c r="G21" i="12" s="1"/>
  <c r="G27" i="12" s="1"/>
  <c r="L90" i="12"/>
  <c r="G91" i="12"/>
  <c r="G92" i="12" s="1"/>
  <c r="G93" i="12" s="1"/>
  <c r="G94" i="12" s="1"/>
  <c r="L11" i="12"/>
  <c r="L12" i="12" s="1"/>
  <c r="B112" i="14"/>
  <c r="G112" i="14" s="1"/>
  <c r="L112" i="14" s="1"/>
  <c r="Q112" i="14" s="1"/>
  <c r="V112" i="14" s="1"/>
  <c r="G111" i="14"/>
  <c r="L111" i="14" s="1"/>
  <c r="Q111" i="14" s="1"/>
  <c r="V111" i="14" s="1"/>
  <c r="S24" i="14"/>
  <c r="H30" i="14"/>
  <c r="L15" i="14"/>
  <c r="L20" i="14" s="1"/>
  <c r="L25" i="14" s="1"/>
  <c r="L31" i="14" s="1"/>
  <c r="L36" i="14" s="1"/>
  <c r="L41" i="14" s="1"/>
  <c r="L46" i="14" s="1"/>
  <c r="L52" i="14" s="1"/>
  <c r="L57" i="14" s="1"/>
  <c r="L62" i="14" s="1"/>
  <c r="L67" i="14" s="1"/>
  <c r="L73" i="14" s="1"/>
  <c r="L78" i="14" s="1"/>
  <c r="L83" i="14" s="1"/>
  <c r="L88" i="14" s="1"/>
  <c r="L11" i="14"/>
  <c r="Q10" i="14"/>
  <c r="G16" i="14"/>
  <c r="G21" i="14" s="1"/>
  <c r="G26" i="14" s="1"/>
  <c r="G32" i="14" s="1"/>
  <c r="G37" i="14" s="1"/>
  <c r="G42" i="14" s="1"/>
  <c r="G47" i="14" s="1"/>
  <c r="G53" i="14" s="1"/>
  <c r="G58" i="14" s="1"/>
  <c r="G63" i="14" s="1"/>
  <c r="G68" i="14" s="1"/>
  <c r="G74" i="14" s="1"/>
  <c r="G79" i="14" s="1"/>
  <c r="G84" i="14" s="1"/>
  <c r="G89" i="14" s="1"/>
  <c r="G12" i="14"/>
  <c r="Q69" i="13"/>
  <c r="Q70" i="13" s="1"/>
  <c r="Q71" i="13" s="1"/>
  <c r="Q72" i="13" s="1"/>
  <c r="Q73" i="13" s="1"/>
  <c r="L70" i="13"/>
  <c r="L71" i="13" s="1"/>
  <c r="L72" i="13" s="1"/>
  <c r="L73" i="13" s="1"/>
  <c r="B15" i="13"/>
  <c r="B11" i="13"/>
  <c r="B16" i="13" s="1"/>
  <c r="Q9" i="13"/>
  <c r="V8" i="13"/>
  <c r="Q13" i="13"/>
  <c r="G14" i="13"/>
  <c r="G10" i="13"/>
  <c r="L10" i="13"/>
  <c r="L14" i="13"/>
  <c r="S23" i="13"/>
  <c r="L102" i="12"/>
  <c r="G103" i="12"/>
  <c r="G104" i="12" s="1"/>
  <c r="G105" i="12" s="1"/>
  <c r="G106" i="12" s="1"/>
  <c r="L122" i="8"/>
  <c r="L123" i="8" s="1"/>
  <c r="L124" i="8" s="1"/>
  <c r="L125" i="8" s="1"/>
  <c r="Q121" i="8"/>
  <c r="Q122" i="8" s="1"/>
  <c r="Q123" i="8" s="1"/>
  <c r="Q124" i="8" s="1"/>
  <c r="Q125" i="8" s="1"/>
  <c r="L128" i="9"/>
  <c r="L129" i="9" s="1"/>
  <c r="L130" i="9" s="1"/>
  <c r="L131" i="9" s="1"/>
  <c r="Q127" i="9"/>
  <c r="Q128" i="9" s="1"/>
  <c r="Q129" i="9" s="1"/>
  <c r="Q130" i="9" s="1"/>
  <c r="Q131" i="9" s="1"/>
  <c r="H77" i="7"/>
  <c r="S72" i="7"/>
  <c r="Q115" i="9"/>
  <c r="Q116" i="9" s="1"/>
  <c r="Q117" i="9" s="1"/>
  <c r="Q118" i="9" s="1"/>
  <c r="Q119" i="9" s="1"/>
  <c r="L116" i="2"/>
  <c r="L117" i="2" s="1"/>
  <c r="L118" i="2" s="1"/>
  <c r="L119" i="2" s="1"/>
  <c r="Q115" i="2"/>
  <c r="Q116" i="2" s="1"/>
  <c r="Q117" i="2" s="1"/>
  <c r="Q118" i="2" s="1"/>
  <c r="Q119" i="2" s="1"/>
  <c r="L133" i="11"/>
  <c r="L13" i="11"/>
  <c r="L18" i="11" s="1"/>
  <c r="L23" i="11" s="1"/>
  <c r="L28" i="11" s="1"/>
  <c r="L34" i="11" s="1"/>
  <c r="L39" i="11" s="1"/>
  <c r="L44" i="11" s="1"/>
  <c r="L49" i="11" s="1"/>
  <c r="L55" i="11" s="1"/>
  <c r="L60" i="11" s="1"/>
  <c r="L65" i="11" s="1"/>
  <c r="L70" i="11" s="1"/>
  <c r="L76" i="11" s="1"/>
  <c r="L81" i="11" s="1"/>
  <c r="L86" i="11" s="1"/>
  <c r="L91" i="11" s="1"/>
  <c r="L17" i="11"/>
  <c r="L22" i="11" s="1"/>
  <c r="L27" i="11" s="1"/>
  <c r="L33" i="11" s="1"/>
  <c r="L38" i="11" s="1"/>
  <c r="L43" i="11" s="1"/>
  <c r="L48" i="11" s="1"/>
  <c r="L54" i="11" s="1"/>
  <c r="L59" i="11" s="1"/>
  <c r="L64" i="11" s="1"/>
  <c r="L69" i="11" s="1"/>
  <c r="L75" i="11" s="1"/>
  <c r="L80" i="11" s="1"/>
  <c r="L85" i="11" s="1"/>
  <c r="L90" i="11" s="1"/>
  <c r="S35" i="6"/>
  <c r="H40" i="6"/>
  <c r="S40" i="6" s="1"/>
  <c r="G11" i="2"/>
  <c r="L10" i="2"/>
  <c r="G15" i="2"/>
  <c r="G20" i="2" s="1"/>
  <c r="G25" i="2" s="1"/>
  <c r="G31" i="2" s="1"/>
  <c r="G36" i="2" s="1"/>
  <c r="G41" i="2" s="1"/>
  <c r="G46" i="2" s="1"/>
  <c r="G52" i="2" s="1"/>
  <c r="G57" i="2" s="1"/>
  <c r="G62" i="2" s="1"/>
  <c r="G67" i="2" s="1"/>
  <c r="G73" i="2" s="1"/>
  <c r="G78" i="2" s="1"/>
  <c r="G83" i="2" s="1"/>
  <c r="G88" i="2" s="1"/>
  <c r="G16" i="11"/>
  <c r="G21" i="11" s="1"/>
  <c r="G26" i="11" s="1"/>
  <c r="G32" i="11" s="1"/>
  <c r="G37" i="11" s="1"/>
  <c r="G42" i="11" s="1"/>
  <c r="G47" i="11" s="1"/>
  <c r="G53" i="11" s="1"/>
  <c r="G58" i="11" s="1"/>
  <c r="G63" i="11" s="1"/>
  <c r="G68" i="11" s="1"/>
  <c r="G74" i="11" s="1"/>
  <c r="G79" i="11" s="1"/>
  <c r="G84" i="11" s="1"/>
  <c r="G89" i="11" s="1"/>
  <c r="G101" i="10"/>
  <c r="L101" i="10" s="1"/>
  <c r="Q101" i="10" s="1"/>
  <c r="V101" i="10" s="1"/>
  <c r="B102" i="10"/>
  <c r="G102" i="10" s="1"/>
  <c r="L102" i="10" s="1"/>
  <c r="Q102" i="10" s="1"/>
  <c r="V102" i="10" s="1"/>
  <c r="G96" i="7"/>
  <c r="L96" i="7" s="1"/>
  <c r="Q96" i="7" s="1"/>
  <c r="G106" i="4"/>
  <c r="L106" i="4" s="1"/>
  <c r="Q106" i="4" s="1"/>
  <c r="H61" i="7"/>
  <c r="S56" i="7"/>
  <c r="G105" i="8"/>
  <c r="L105" i="8" s="1"/>
  <c r="Q105" i="8" s="1"/>
  <c r="V105" i="8" s="1"/>
  <c r="B106" i="8"/>
  <c r="L127" i="2"/>
  <c r="G128" i="2"/>
  <c r="G129" i="2" s="1"/>
  <c r="G130" i="2" s="1"/>
  <c r="G131" i="2" s="1"/>
  <c r="B107" i="11"/>
  <c r="G107" i="11" s="1"/>
  <c r="L107" i="11" s="1"/>
  <c r="Q107" i="11" s="1"/>
  <c r="V107" i="11" s="1"/>
  <c r="G106" i="11"/>
  <c r="L106" i="11" s="1"/>
  <c r="Q106" i="11" s="1"/>
  <c r="V106" i="11" s="1"/>
  <c r="B12" i="7"/>
  <c r="B16" i="7"/>
  <c r="L133" i="2"/>
  <c r="B12" i="2"/>
  <c r="B16" i="2"/>
  <c r="B101" i="6"/>
  <c r="G100" i="6"/>
  <c r="L100" i="6" s="1"/>
  <c r="Q100" i="6" s="1"/>
  <c r="G11" i="9"/>
  <c r="G15" i="9"/>
  <c r="G20" i="9" s="1"/>
  <c r="G25" i="9" s="1"/>
  <c r="G31" i="9" s="1"/>
  <c r="G36" i="9" s="1"/>
  <c r="G41" i="9" s="1"/>
  <c r="G46" i="9" s="1"/>
  <c r="G52" i="9" s="1"/>
  <c r="G57" i="9" s="1"/>
  <c r="G62" i="9" s="1"/>
  <c r="G67" i="9" s="1"/>
  <c r="G73" i="9" s="1"/>
  <c r="G78" i="9" s="1"/>
  <c r="G83" i="9" s="1"/>
  <c r="G88" i="9" s="1"/>
  <c r="L10" i="9"/>
  <c r="G15" i="4"/>
  <c r="G20" i="4" s="1"/>
  <c r="G25" i="4" s="1"/>
  <c r="G31" i="4" s="1"/>
  <c r="G36" i="4" s="1"/>
  <c r="G41" i="4" s="1"/>
  <c r="G46" i="4" s="1"/>
  <c r="G52" i="4" s="1"/>
  <c r="G57" i="4" s="1"/>
  <c r="G62" i="4" s="1"/>
  <c r="G67" i="4" s="1"/>
  <c r="G73" i="4" s="1"/>
  <c r="G78" i="4" s="1"/>
  <c r="G83" i="4" s="1"/>
  <c r="G88" i="4" s="1"/>
  <c r="B101" i="4"/>
  <c r="L10" i="4"/>
  <c r="B96" i="6"/>
  <c r="G95" i="6"/>
  <c r="L95" i="6" s="1"/>
  <c r="Q95" i="6" s="1"/>
  <c r="B106" i="6"/>
  <c r="G105" i="6"/>
  <c r="L105" i="6" s="1"/>
  <c r="Q105" i="6" s="1"/>
  <c r="B111" i="11"/>
  <c r="N45" i="13" l="1"/>
  <c r="N40" i="13"/>
  <c r="N62" i="12"/>
  <c r="N67" i="12" s="1"/>
  <c r="N57" i="12"/>
  <c r="L30" i="13"/>
  <c r="L35" i="13" s="1"/>
  <c r="Q19" i="13"/>
  <c r="Q24" i="13" s="1"/>
  <c r="L128" i="11"/>
  <c r="L129" i="11" s="1"/>
  <c r="L130" i="11" s="1"/>
  <c r="L131" i="11" s="1"/>
  <c r="Q127" i="11"/>
  <c r="Q128" i="11" s="1"/>
  <c r="Q129" i="11" s="1"/>
  <c r="Q130" i="11" s="1"/>
  <c r="Q131" i="11" s="1"/>
  <c r="H51" i="11"/>
  <c r="S45" i="11"/>
  <c r="L16" i="8"/>
  <c r="L21" i="8" s="1"/>
  <c r="L26" i="8" s="1"/>
  <c r="L32" i="8" s="1"/>
  <c r="L37" i="8" s="1"/>
  <c r="L42" i="8" s="1"/>
  <c r="L47" i="8" s="1"/>
  <c r="L53" i="8" s="1"/>
  <c r="L58" i="8" s="1"/>
  <c r="L63" i="8" s="1"/>
  <c r="L68" i="8" s="1"/>
  <c r="L74" i="8" s="1"/>
  <c r="L79" i="8" s="1"/>
  <c r="L84" i="8" s="1"/>
  <c r="L89" i="8" s="1"/>
  <c r="L12" i="8"/>
  <c r="Q115" i="10"/>
  <c r="Q116" i="10" s="1"/>
  <c r="Q117" i="10" s="1"/>
  <c r="Q118" i="10" s="1"/>
  <c r="Q119" i="10" s="1"/>
  <c r="L116" i="10"/>
  <c r="L117" i="10" s="1"/>
  <c r="L118" i="10" s="1"/>
  <c r="L119" i="10" s="1"/>
  <c r="L116" i="8"/>
  <c r="L117" i="8" s="1"/>
  <c r="L118" i="8" s="1"/>
  <c r="L119" i="8" s="1"/>
  <c r="Q115" i="8"/>
  <c r="Q116" i="8" s="1"/>
  <c r="Q117" i="8" s="1"/>
  <c r="Q118" i="8" s="1"/>
  <c r="Q119" i="8" s="1"/>
  <c r="G43" i="16"/>
  <c r="H40" i="7"/>
  <c r="S35" i="7"/>
  <c r="G111" i="8"/>
  <c r="L111" i="8" s="1"/>
  <c r="Q111" i="8" s="1"/>
  <c r="V111" i="8" s="1"/>
  <c r="B112" i="8"/>
  <c r="G112" i="8" s="1"/>
  <c r="L112" i="8" s="1"/>
  <c r="Q112" i="8" s="1"/>
  <c r="V112" i="8" s="1"/>
  <c r="B107" i="9"/>
  <c r="G107" i="9" s="1"/>
  <c r="L107" i="9" s="1"/>
  <c r="Q107" i="9" s="1"/>
  <c r="V107" i="9" s="1"/>
  <c r="G106" i="9"/>
  <c r="L106" i="9" s="1"/>
  <c r="Q106" i="9" s="1"/>
  <c r="V106" i="9" s="1"/>
  <c r="G111" i="2"/>
  <c r="L111" i="2" s="1"/>
  <c r="Q111" i="2" s="1"/>
  <c r="V111" i="2" s="1"/>
  <c r="B112" i="2"/>
  <c r="G112" i="2" s="1"/>
  <c r="L112" i="2" s="1"/>
  <c r="Q112" i="2" s="1"/>
  <c r="V112" i="2" s="1"/>
  <c r="Q11" i="8"/>
  <c r="G111" i="10"/>
  <c r="L111" i="10" s="1"/>
  <c r="Q111" i="10" s="1"/>
  <c r="V111" i="10" s="1"/>
  <c r="B112" i="10"/>
  <c r="G112" i="10" s="1"/>
  <c r="L112" i="10" s="1"/>
  <c r="Q112" i="10" s="1"/>
  <c r="V112" i="10" s="1"/>
  <c r="Q16" i="11"/>
  <c r="Q21" i="11" s="1"/>
  <c r="Q26" i="11" s="1"/>
  <c r="Q32" i="11" s="1"/>
  <c r="Q37" i="11" s="1"/>
  <c r="Q42" i="11" s="1"/>
  <c r="Q47" i="11" s="1"/>
  <c r="Q53" i="11" s="1"/>
  <c r="Q58" i="11" s="1"/>
  <c r="Q63" i="11" s="1"/>
  <c r="Q68" i="11" s="1"/>
  <c r="Q74" i="11" s="1"/>
  <c r="Q79" i="11" s="1"/>
  <c r="Q84" i="11" s="1"/>
  <c r="Q89" i="11" s="1"/>
  <c r="Q12" i="11"/>
  <c r="S24" i="4"/>
  <c r="S98" i="16"/>
  <c r="H103" i="16"/>
  <c r="G16" i="8"/>
  <c r="G21" i="8" s="1"/>
  <c r="G26" i="8" s="1"/>
  <c r="G32" i="8" s="1"/>
  <c r="G37" i="8" s="1"/>
  <c r="G42" i="8" s="1"/>
  <c r="G47" i="8" s="1"/>
  <c r="G53" i="8" s="1"/>
  <c r="G58" i="8" s="1"/>
  <c r="G63" i="8" s="1"/>
  <c r="G68" i="8" s="1"/>
  <c r="G74" i="8" s="1"/>
  <c r="G79" i="8" s="1"/>
  <c r="G84" i="8" s="1"/>
  <c r="G89" i="8" s="1"/>
  <c r="G12" i="8"/>
  <c r="G128" i="10"/>
  <c r="G129" i="10" s="1"/>
  <c r="G130" i="10" s="1"/>
  <c r="G131" i="10" s="1"/>
  <c r="L127" i="10"/>
  <c r="H35" i="9"/>
  <c r="S30" i="9"/>
  <c r="H24" i="2"/>
  <c r="S19" i="2"/>
  <c r="V10" i="8"/>
  <c r="V11" i="11"/>
  <c r="V15" i="11"/>
  <c r="V20" i="11" s="1"/>
  <c r="V25" i="11" s="1"/>
  <c r="V31" i="11" s="1"/>
  <c r="V36" i="11" s="1"/>
  <c r="V41" i="11" s="1"/>
  <c r="V46" i="11" s="1"/>
  <c r="V52" i="11" s="1"/>
  <c r="V57" i="11" s="1"/>
  <c r="V62" i="11" s="1"/>
  <c r="V67" i="11" s="1"/>
  <c r="V73" i="11" s="1"/>
  <c r="V78" i="11" s="1"/>
  <c r="V83" i="11" s="1"/>
  <c r="V88" i="11" s="1"/>
  <c r="B97" i="10"/>
  <c r="G97" i="10" s="1"/>
  <c r="L97" i="10" s="1"/>
  <c r="Q97" i="10" s="1"/>
  <c r="V97" i="10" s="1"/>
  <c r="G96" i="10"/>
  <c r="L96" i="10" s="1"/>
  <c r="Q96" i="10" s="1"/>
  <c r="V96" i="10" s="1"/>
  <c r="L46" i="16"/>
  <c r="L133" i="8"/>
  <c r="G134" i="8"/>
  <c r="G135" i="8" s="1"/>
  <c r="G136" i="8" s="1"/>
  <c r="G137" i="8" s="1"/>
  <c r="G12" i="10"/>
  <c r="G16" i="10"/>
  <c r="G21" i="10" s="1"/>
  <c r="G26" i="10" s="1"/>
  <c r="G32" i="10" s="1"/>
  <c r="G37" i="10" s="1"/>
  <c r="G42" i="10" s="1"/>
  <c r="G47" i="10" s="1"/>
  <c r="G53" i="10" s="1"/>
  <c r="G58" i="10" s="1"/>
  <c r="G63" i="10" s="1"/>
  <c r="G68" i="10" s="1"/>
  <c r="G74" i="10" s="1"/>
  <c r="G79" i="10" s="1"/>
  <c r="G84" i="10" s="1"/>
  <c r="G89" i="10" s="1"/>
  <c r="L26" i="16"/>
  <c r="G44" i="16"/>
  <c r="B17" i="10"/>
  <c r="B13" i="10"/>
  <c r="B18" i="10" s="1"/>
  <c r="G62" i="16"/>
  <c r="G67" i="16" s="1"/>
  <c r="G35" i="13"/>
  <c r="G30" i="13"/>
  <c r="L25" i="13"/>
  <c r="L20" i="13"/>
  <c r="G47" i="16"/>
  <c r="B17" i="11"/>
  <c r="B13" i="11"/>
  <c r="B18" i="11" s="1"/>
  <c r="S24" i="10"/>
  <c r="H30" i="10"/>
  <c r="H77" i="6"/>
  <c r="S72" i="6"/>
  <c r="Q121" i="11"/>
  <c r="Q122" i="11" s="1"/>
  <c r="Q123" i="11" s="1"/>
  <c r="Q124" i="11" s="1"/>
  <c r="Q125" i="11" s="1"/>
  <c r="L122" i="11"/>
  <c r="L123" i="11" s="1"/>
  <c r="L124" i="11" s="1"/>
  <c r="L125" i="11" s="1"/>
  <c r="Q10" i="10"/>
  <c r="L11" i="10"/>
  <c r="L15" i="10"/>
  <c r="L20" i="10" s="1"/>
  <c r="L25" i="10" s="1"/>
  <c r="L31" i="10" s="1"/>
  <c r="L36" i="10" s="1"/>
  <c r="L41" i="10" s="1"/>
  <c r="L46" i="10" s="1"/>
  <c r="L52" i="10" s="1"/>
  <c r="L57" i="10" s="1"/>
  <c r="L62" i="10" s="1"/>
  <c r="L67" i="10" s="1"/>
  <c r="L73" i="10" s="1"/>
  <c r="L78" i="10" s="1"/>
  <c r="L83" i="10" s="1"/>
  <c r="L88" i="10" s="1"/>
  <c r="S56" i="6"/>
  <c r="H61" i="6"/>
  <c r="S61" i="6" s="1"/>
  <c r="G20" i="13"/>
  <c r="G25" i="13" s="1"/>
  <c r="B102" i="9"/>
  <c r="G102" i="9" s="1"/>
  <c r="L102" i="9" s="1"/>
  <c r="Q102" i="9" s="1"/>
  <c r="V102" i="9" s="1"/>
  <c r="G101" i="9"/>
  <c r="L101" i="9" s="1"/>
  <c r="Q101" i="9" s="1"/>
  <c r="V101" i="9" s="1"/>
  <c r="L115" i="11"/>
  <c r="G116" i="11"/>
  <c r="G117" i="11" s="1"/>
  <c r="G118" i="11" s="1"/>
  <c r="G119" i="11" s="1"/>
  <c r="G13" i="6"/>
  <c r="G18" i="6" s="1"/>
  <c r="G23" i="6" s="1"/>
  <c r="G34" i="6" s="1"/>
  <c r="G39" i="6" s="1"/>
  <c r="G44" i="6" s="1"/>
  <c r="G55" i="6" s="1"/>
  <c r="G60" i="6" s="1"/>
  <c r="G65" i="6" s="1"/>
  <c r="G76" i="6" s="1"/>
  <c r="G81" i="6" s="1"/>
  <c r="G86" i="6" s="1"/>
  <c r="S40" i="8"/>
  <c r="H45" i="8"/>
  <c r="Q133" i="10"/>
  <c r="Q134" i="10" s="1"/>
  <c r="Q135" i="10" s="1"/>
  <c r="Q136" i="10" s="1"/>
  <c r="Q137" i="10" s="1"/>
  <c r="L134" i="10"/>
  <c r="L135" i="10" s="1"/>
  <c r="L136" i="10" s="1"/>
  <c r="L137" i="10" s="1"/>
  <c r="L122" i="10"/>
  <c r="L123" i="10" s="1"/>
  <c r="L124" i="10" s="1"/>
  <c r="L125" i="10" s="1"/>
  <c r="Q121" i="10"/>
  <c r="Q122" i="10" s="1"/>
  <c r="Q123" i="10" s="1"/>
  <c r="Q124" i="10" s="1"/>
  <c r="Q125" i="10" s="1"/>
  <c r="L134" i="9"/>
  <c r="L135" i="9" s="1"/>
  <c r="L136" i="9" s="1"/>
  <c r="L137" i="9" s="1"/>
  <c r="Q133" i="9"/>
  <c r="Q134" i="9" s="1"/>
  <c r="Q135" i="9" s="1"/>
  <c r="Q136" i="9" s="1"/>
  <c r="Q137" i="9" s="1"/>
  <c r="G12" i="7"/>
  <c r="G16" i="7"/>
  <c r="G21" i="7" s="1"/>
  <c r="G26" i="7" s="1"/>
  <c r="G32" i="7" s="1"/>
  <c r="G37" i="7" s="1"/>
  <c r="G42" i="7" s="1"/>
  <c r="G47" i="7" s="1"/>
  <c r="G53" i="7" s="1"/>
  <c r="G58" i="7" s="1"/>
  <c r="G63" i="7" s="1"/>
  <c r="G68" i="7" s="1"/>
  <c r="G74" i="7" s="1"/>
  <c r="G79" i="7" s="1"/>
  <c r="G84" i="7" s="1"/>
  <c r="G89" i="7" s="1"/>
  <c r="Q12" i="7"/>
  <c r="Q13" i="7" s="1"/>
  <c r="Q18" i="7" s="1"/>
  <c r="Q23" i="7" s="1"/>
  <c r="Q28" i="7" s="1"/>
  <c r="Q34" i="7" s="1"/>
  <c r="Q39" i="7" s="1"/>
  <c r="Q44" i="7" s="1"/>
  <c r="Q49" i="7" s="1"/>
  <c r="Q55" i="7" s="1"/>
  <c r="Q60" i="7" s="1"/>
  <c r="Q65" i="7" s="1"/>
  <c r="Q70" i="7" s="1"/>
  <c r="Q76" i="7" s="1"/>
  <c r="Q81" i="7" s="1"/>
  <c r="Q86" i="7" s="1"/>
  <c r="Q91" i="7" s="1"/>
  <c r="L15" i="6"/>
  <c r="L20" i="6" s="1"/>
  <c r="L31" i="6" s="1"/>
  <c r="L36" i="6" s="1"/>
  <c r="L41" i="6" s="1"/>
  <c r="L52" i="6" s="1"/>
  <c r="L57" i="6" s="1"/>
  <c r="L62" i="6" s="1"/>
  <c r="L73" i="6" s="1"/>
  <c r="L78" i="6" s="1"/>
  <c r="L83" i="6" s="1"/>
  <c r="L11" i="6"/>
  <c r="Q15" i="6"/>
  <c r="Q20" i="6" s="1"/>
  <c r="Q31" i="6" s="1"/>
  <c r="Q36" i="6" s="1"/>
  <c r="Q41" i="6" s="1"/>
  <c r="Q52" i="6" s="1"/>
  <c r="Q57" i="6" s="1"/>
  <c r="Q62" i="6" s="1"/>
  <c r="Q73" i="6" s="1"/>
  <c r="Q78" i="6" s="1"/>
  <c r="Q83" i="6" s="1"/>
  <c r="Q11" i="6"/>
  <c r="S82" i="16"/>
  <c r="H87" i="16"/>
  <c r="S87" i="16" s="1"/>
  <c r="Q21" i="16"/>
  <c r="Q26" i="16" s="1"/>
  <c r="Q42" i="16" s="1"/>
  <c r="Q47" i="16" s="1"/>
  <c r="Q63" i="16" s="1"/>
  <c r="Q68" i="16" s="1"/>
  <c r="Q84" i="16" s="1"/>
  <c r="Q89" i="16" s="1"/>
  <c r="L22" i="16"/>
  <c r="L23" i="16"/>
  <c r="Q12" i="15"/>
  <c r="Q16" i="15"/>
  <c r="Q21" i="15" s="1"/>
  <c r="Q26" i="15" s="1"/>
  <c r="Q32" i="15" s="1"/>
  <c r="Q37" i="15" s="1"/>
  <c r="Q42" i="15" s="1"/>
  <c r="Q47" i="15" s="1"/>
  <c r="Q53" i="15" s="1"/>
  <c r="Q58" i="15" s="1"/>
  <c r="Q63" i="15" s="1"/>
  <c r="Q68" i="15" s="1"/>
  <c r="Q74" i="15" s="1"/>
  <c r="Q79" i="15" s="1"/>
  <c r="Q84" i="15" s="1"/>
  <c r="Q89" i="15" s="1"/>
  <c r="H40" i="15"/>
  <c r="S35" i="15"/>
  <c r="V11" i="15"/>
  <c r="V15" i="15"/>
  <c r="V20" i="15" s="1"/>
  <c r="V25" i="15" s="1"/>
  <c r="V31" i="15" s="1"/>
  <c r="V36" i="15" s="1"/>
  <c r="V41" i="15" s="1"/>
  <c r="V46" i="15" s="1"/>
  <c r="V52" i="15" s="1"/>
  <c r="V57" i="15" s="1"/>
  <c r="V62" i="15" s="1"/>
  <c r="V67" i="15" s="1"/>
  <c r="V73" i="15" s="1"/>
  <c r="V78" i="15" s="1"/>
  <c r="V83" i="15" s="1"/>
  <c r="V88" i="15" s="1"/>
  <c r="L13" i="15"/>
  <c r="L18" i="15" s="1"/>
  <c r="L23" i="15" s="1"/>
  <c r="L28" i="15" s="1"/>
  <c r="L34" i="15" s="1"/>
  <c r="L39" i="15" s="1"/>
  <c r="L44" i="15" s="1"/>
  <c r="L49" i="15" s="1"/>
  <c r="L55" i="15" s="1"/>
  <c r="L60" i="15" s="1"/>
  <c r="L65" i="15" s="1"/>
  <c r="L70" i="15" s="1"/>
  <c r="L76" i="15" s="1"/>
  <c r="L81" i="15" s="1"/>
  <c r="L86" i="15" s="1"/>
  <c r="L91" i="15" s="1"/>
  <c r="L17" i="15"/>
  <c r="L22" i="15" s="1"/>
  <c r="L27" i="15" s="1"/>
  <c r="L33" i="15" s="1"/>
  <c r="L38" i="15" s="1"/>
  <c r="L43" i="15" s="1"/>
  <c r="L48" i="15" s="1"/>
  <c r="L54" i="15" s="1"/>
  <c r="L59" i="15" s="1"/>
  <c r="L64" i="15" s="1"/>
  <c r="L69" i="15" s="1"/>
  <c r="L75" i="15" s="1"/>
  <c r="L80" i="15" s="1"/>
  <c r="L85" i="15" s="1"/>
  <c r="L90" i="15" s="1"/>
  <c r="Q63" i="13"/>
  <c r="Q64" i="13" s="1"/>
  <c r="Q65" i="13" s="1"/>
  <c r="Q66" i="13" s="1"/>
  <c r="Q67" i="13" s="1"/>
  <c r="L64" i="13"/>
  <c r="L65" i="13" s="1"/>
  <c r="L66" i="13" s="1"/>
  <c r="L67" i="13" s="1"/>
  <c r="Q16" i="8"/>
  <c r="Q21" i="8" s="1"/>
  <c r="Q26" i="8" s="1"/>
  <c r="Q32" i="8" s="1"/>
  <c r="Q37" i="8" s="1"/>
  <c r="Q42" i="8" s="1"/>
  <c r="Q47" i="8" s="1"/>
  <c r="Q53" i="8" s="1"/>
  <c r="Q58" i="8" s="1"/>
  <c r="Q63" i="8" s="1"/>
  <c r="Q68" i="8" s="1"/>
  <c r="Q74" i="8" s="1"/>
  <c r="Q79" i="8" s="1"/>
  <c r="Q84" i="8" s="1"/>
  <c r="Q89" i="8" s="1"/>
  <c r="Q12" i="8"/>
  <c r="G58" i="12"/>
  <c r="G63" i="12" s="1"/>
  <c r="G68" i="12" s="1"/>
  <c r="G49" i="12"/>
  <c r="G54" i="12" s="1"/>
  <c r="G44" i="12"/>
  <c r="L42" i="12"/>
  <c r="L47" i="12" s="1"/>
  <c r="L52" i="12" s="1"/>
  <c r="V10" i="12"/>
  <c r="V15" i="12" s="1"/>
  <c r="V20" i="12" s="1"/>
  <c r="V26" i="12" s="1"/>
  <c r="Q15" i="12"/>
  <c r="Q20" i="12" s="1"/>
  <c r="Q26" i="12" s="1"/>
  <c r="Q31" i="12" s="1"/>
  <c r="Q36" i="12" s="1"/>
  <c r="L97" i="12"/>
  <c r="L98" i="12" s="1"/>
  <c r="L99" i="12" s="1"/>
  <c r="L100" i="12" s="1"/>
  <c r="L16" i="12"/>
  <c r="L21" i="12" s="1"/>
  <c r="L27" i="12" s="1"/>
  <c r="L32" i="12" s="1"/>
  <c r="L37" i="12" s="1"/>
  <c r="G32" i="12"/>
  <c r="G37" i="12" s="1"/>
  <c r="G34" i="12"/>
  <c r="G39" i="12" s="1"/>
  <c r="Q90" i="12"/>
  <c r="Q91" i="12" s="1"/>
  <c r="Q92" i="12" s="1"/>
  <c r="Q93" i="12" s="1"/>
  <c r="Q94" i="12" s="1"/>
  <c r="L91" i="12"/>
  <c r="L92" i="12" s="1"/>
  <c r="L93" i="12" s="1"/>
  <c r="L94" i="12" s="1"/>
  <c r="H35" i="14"/>
  <c r="S30" i="14"/>
  <c r="Q11" i="14"/>
  <c r="V10" i="14"/>
  <c r="Q15" i="14"/>
  <c r="Q20" i="14" s="1"/>
  <c r="Q25" i="14" s="1"/>
  <c r="Q31" i="14" s="1"/>
  <c r="Q36" i="14" s="1"/>
  <c r="Q41" i="14" s="1"/>
  <c r="Q46" i="14" s="1"/>
  <c r="Q52" i="14" s="1"/>
  <c r="Q57" i="14" s="1"/>
  <c r="Q62" i="14" s="1"/>
  <c r="Q67" i="14" s="1"/>
  <c r="Q73" i="14" s="1"/>
  <c r="Q78" i="14" s="1"/>
  <c r="Q83" i="14" s="1"/>
  <c r="Q88" i="14" s="1"/>
  <c r="L12" i="14"/>
  <c r="L16" i="14"/>
  <c r="L21" i="14" s="1"/>
  <c r="L26" i="14" s="1"/>
  <c r="L32" i="14" s="1"/>
  <c r="L37" i="14" s="1"/>
  <c r="L42" i="14" s="1"/>
  <c r="L47" i="14" s="1"/>
  <c r="L53" i="14" s="1"/>
  <c r="L58" i="14" s="1"/>
  <c r="L63" i="14" s="1"/>
  <c r="L68" i="14" s="1"/>
  <c r="L74" i="14" s="1"/>
  <c r="L79" i="14" s="1"/>
  <c r="L84" i="14" s="1"/>
  <c r="L89" i="14" s="1"/>
  <c r="G13" i="14"/>
  <c r="G18" i="14" s="1"/>
  <c r="G23" i="14" s="1"/>
  <c r="G28" i="14" s="1"/>
  <c r="G34" i="14" s="1"/>
  <c r="G39" i="14" s="1"/>
  <c r="G44" i="14" s="1"/>
  <c r="G49" i="14" s="1"/>
  <c r="G55" i="14" s="1"/>
  <c r="G60" i="14" s="1"/>
  <c r="G65" i="14" s="1"/>
  <c r="G70" i="14" s="1"/>
  <c r="G76" i="14" s="1"/>
  <c r="G81" i="14" s="1"/>
  <c r="G86" i="14" s="1"/>
  <c r="G91" i="14" s="1"/>
  <c r="G17" i="14"/>
  <c r="G22" i="14" s="1"/>
  <c r="G27" i="14" s="1"/>
  <c r="G33" i="14" s="1"/>
  <c r="G38" i="14" s="1"/>
  <c r="G43" i="14" s="1"/>
  <c r="G48" i="14" s="1"/>
  <c r="G54" i="14" s="1"/>
  <c r="G59" i="14" s="1"/>
  <c r="G64" i="14" s="1"/>
  <c r="G69" i="14" s="1"/>
  <c r="G75" i="14" s="1"/>
  <c r="G80" i="14" s="1"/>
  <c r="G85" i="14" s="1"/>
  <c r="G90" i="14" s="1"/>
  <c r="L15" i="13"/>
  <c r="L11" i="13"/>
  <c r="L16" i="13" s="1"/>
  <c r="V13" i="13"/>
  <c r="V9" i="13"/>
  <c r="G11" i="13"/>
  <c r="G16" i="13" s="1"/>
  <c r="G15" i="13"/>
  <c r="Q14" i="13"/>
  <c r="Q10" i="13"/>
  <c r="L17" i="12"/>
  <c r="L22" i="12" s="1"/>
  <c r="L28" i="12" s="1"/>
  <c r="L13" i="12"/>
  <c r="L18" i="12" s="1"/>
  <c r="L23" i="12" s="1"/>
  <c r="L29" i="12" s="1"/>
  <c r="L103" i="12"/>
  <c r="L104" i="12" s="1"/>
  <c r="L105" i="12" s="1"/>
  <c r="L106" i="12" s="1"/>
  <c r="Q102" i="12"/>
  <c r="Q103" i="12" s="1"/>
  <c r="Q104" i="12" s="1"/>
  <c r="Q105" i="12" s="1"/>
  <c r="Q106" i="12" s="1"/>
  <c r="Q16" i="12"/>
  <c r="Q21" i="12" s="1"/>
  <c r="Q27" i="12" s="1"/>
  <c r="Q12" i="12"/>
  <c r="H30" i="12"/>
  <c r="S25" i="12"/>
  <c r="L134" i="2"/>
  <c r="L135" i="2" s="1"/>
  <c r="L136" i="2" s="1"/>
  <c r="L137" i="2" s="1"/>
  <c r="Q133" i="2"/>
  <c r="Q134" i="2" s="1"/>
  <c r="Q135" i="2" s="1"/>
  <c r="Q136" i="2" s="1"/>
  <c r="Q137" i="2" s="1"/>
  <c r="B112" i="11"/>
  <c r="G112" i="11" s="1"/>
  <c r="L112" i="11" s="1"/>
  <c r="Q112" i="11" s="1"/>
  <c r="V112" i="11" s="1"/>
  <c r="G111" i="11"/>
  <c r="L111" i="11" s="1"/>
  <c r="Q111" i="11" s="1"/>
  <c r="V111" i="11" s="1"/>
  <c r="L11" i="9"/>
  <c r="Q10" i="9"/>
  <c r="L15" i="9"/>
  <c r="L20" i="9" s="1"/>
  <c r="L25" i="9" s="1"/>
  <c r="L31" i="9" s="1"/>
  <c r="L36" i="9" s="1"/>
  <c r="L41" i="9" s="1"/>
  <c r="L46" i="9" s="1"/>
  <c r="L52" i="9" s="1"/>
  <c r="L57" i="9" s="1"/>
  <c r="L62" i="9" s="1"/>
  <c r="L67" i="9" s="1"/>
  <c r="L73" i="9" s="1"/>
  <c r="L78" i="9" s="1"/>
  <c r="L83" i="9" s="1"/>
  <c r="L88" i="9" s="1"/>
  <c r="G101" i="6"/>
  <c r="L101" i="6" s="1"/>
  <c r="Q101" i="6" s="1"/>
  <c r="B102" i="6"/>
  <c r="G102" i="6" s="1"/>
  <c r="L102" i="6" s="1"/>
  <c r="Q102" i="6" s="1"/>
  <c r="L15" i="4"/>
  <c r="L20" i="4" s="1"/>
  <c r="L25" i="4" s="1"/>
  <c r="L31" i="4" s="1"/>
  <c r="L36" i="4" s="1"/>
  <c r="L41" i="4" s="1"/>
  <c r="L46" i="4" s="1"/>
  <c r="L52" i="4" s="1"/>
  <c r="L57" i="4" s="1"/>
  <c r="L62" i="4" s="1"/>
  <c r="L67" i="4" s="1"/>
  <c r="L73" i="4" s="1"/>
  <c r="L78" i="4" s="1"/>
  <c r="L83" i="4" s="1"/>
  <c r="L88" i="4" s="1"/>
  <c r="Q10" i="4"/>
  <c r="L11" i="4"/>
  <c r="B17" i="7"/>
  <c r="B13" i="7"/>
  <c r="B18" i="7" s="1"/>
  <c r="S61" i="7"/>
  <c r="H66" i="7"/>
  <c r="S66" i="7" s="1"/>
  <c r="S30" i="4"/>
  <c r="H35" i="4"/>
  <c r="Q133" i="11"/>
  <c r="Q134" i="11" s="1"/>
  <c r="Q135" i="11" s="1"/>
  <c r="Q136" i="11" s="1"/>
  <c r="Q137" i="11" s="1"/>
  <c r="L134" i="11"/>
  <c r="L135" i="11" s="1"/>
  <c r="L136" i="11" s="1"/>
  <c r="L137" i="11" s="1"/>
  <c r="H82" i="7"/>
  <c r="H93" i="7"/>
  <c r="S77" i="7"/>
  <c r="L128" i="2"/>
  <c r="L129" i="2" s="1"/>
  <c r="L130" i="2" s="1"/>
  <c r="L131" i="2" s="1"/>
  <c r="Q127" i="2"/>
  <c r="Q128" i="2" s="1"/>
  <c r="Q129" i="2" s="1"/>
  <c r="Q130" i="2" s="1"/>
  <c r="Q131" i="2" s="1"/>
  <c r="Q10" i="2"/>
  <c r="L11" i="2"/>
  <c r="L15" i="2"/>
  <c r="L20" i="2" s="1"/>
  <c r="L25" i="2" s="1"/>
  <c r="L31" i="2" s="1"/>
  <c r="L36" i="2" s="1"/>
  <c r="L41" i="2" s="1"/>
  <c r="L46" i="2" s="1"/>
  <c r="L52" i="2" s="1"/>
  <c r="L57" i="2" s="1"/>
  <c r="L62" i="2" s="1"/>
  <c r="L67" i="2" s="1"/>
  <c r="L73" i="2" s="1"/>
  <c r="L78" i="2" s="1"/>
  <c r="L83" i="2" s="1"/>
  <c r="L88" i="2" s="1"/>
  <c r="B97" i="6"/>
  <c r="G97" i="6" s="1"/>
  <c r="L97" i="6" s="1"/>
  <c r="Q97" i="6" s="1"/>
  <c r="G96" i="6"/>
  <c r="L96" i="6" s="1"/>
  <c r="Q96" i="6" s="1"/>
  <c r="G12" i="2"/>
  <c r="G16" i="2"/>
  <c r="G21" i="2" s="1"/>
  <c r="G26" i="2" s="1"/>
  <c r="G32" i="2" s="1"/>
  <c r="G37" i="2" s="1"/>
  <c r="G42" i="2" s="1"/>
  <c r="G47" i="2" s="1"/>
  <c r="G53" i="2" s="1"/>
  <c r="G58" i="2" s="1"/>
  <c r="G63" i="2" s="1"/>
  <c r="G68" i="2" s="1"/>
  <c r="G74" i="2" s="1"/>
  <c r="G79" i="2" s="1"/>
  <c r="G84" i="2" s="1"/>
  <c r="G89" i="2" s="1"/>
  <c r="B107" i="6"/>
  <c r="G107" i="6" s="1"/>
  <c r="L107" i="6" s="1"/>
  <c r="Q107" i="6" s="1"/>
  <c r="G106" i="6"/>
  <c r="L106" i="6" s="1"/>
  <c r="Q106" i="6" s="1"/>
  <c r="G101" i="4"/>
  <c r="L101" i="4" s="1"/>
  <c r="Q101" i="4" s="1"/>
  <c r="B102" i="4"/>
  <c r="G102" i="4" s="1"/>
  <c r="L102" i="4" s="1"/>
  <c r="Q102" i="4" s="1"/>
  <c r="G16" i="9"/>
  <c r="G21" i="9" s="1"/>
  <c r="G26" i="9" s="1"/>
  <c r="G32" i="9" s="1"/>
  <c r="G37" i="9" s="1"/>
  <c r="G42" i="9" s="1"/>
  <c r="G47" i="9" s="1"/>
  <c r="G53" i="9" s="1"/>
  <c r="G58" i="9" s="1"/>
  <c r="G63" i="9" s="1"/>
  <c r="G68" i="9" s="1"/>
  <c r="G74" i="9" s="1"/>
  <c r="G79" i="9" s="1"/>
  <c r="G84" i="9" s="1"/>
  <c r="G89" i="9" s="1"/>
  <c r="G12" i="9"/>
  <c r="B17" i="2"/>
  <c r="B13" i="2"/>
  <c r="B18" i="2" s="1"/>
  <c r="G106" i="8"/>
  <c r="L106" i="8" s="1"/>
  <c r="Q106" i="8" s="1"/>
  <c r="V106" i="8" s="1"/>
  <c r="B107" i="8"/>
  <c r="G107" i="8" s="1"/>
  <c r="L107" i="8" s="1"/>
  <c r="Q107" i="8" s="1"/>
  <c r="V107" i="8" s="1"/>
  <c r="L62" i="16" l="1"/>
  <c r="L67" i="16" s="1"/>
  <c r="L83" i="16" s="1"/>
  <c r="L88" i="16" s="1"/>
  <c r="Q30" i="13"/>
  <c r="Q35" i="13" s="1"/>
  <c r="G31" i="13"/>
  <c r="G36" i="13" s="1"/>
  <c r="L41" i="13"/>
  <c r="L46" i="13" s="1"/>
  <c r="H108" i="16"/>
  <c r="S108" i="16" s="1"/>
  <c r="S103" i="16"/>
  <c r="V12" i="11"/>
  <c r="V16" i="11"/>
  <c r="V21" i="11" s="1"/>
  <c r="V26" i="11" s="1"/>
  <c r="V32" i="11" s="1"/>
  <c r="V37" i="11" s="1"/>
  <c r="V42" i="11" s="1"/>
  <c r="V47" i="11" s="1"/>
  <c r="V53" i="11" s="1"/>
  <c r="V58" i="11" s="1"/>
  <c r="V63" i="11" s="1"/>
  <c r="V68" i="11" s="1"/>
  <c r="V74" i="11" s="1"/>
  <c r="V79" i="11" s="1"/>
  <c r="V84" i="11" s="1"/>
  <c r="V89" i="11" s="1"/>
  <c r="L21" i="13"/>
  <c r="L26" i="13" s="1"/>
  <c r="V11" i="8"/>
  <c r="V15" i="8"/>
  <c r="V20" i="8" s="1"/>
  <c r="V25" i="8" s="1"/>
  <c r="V31" i="8" s="1"/>
  <c r="V36" i="8" s="1"/>
  <c r="V41" i="8" s="1"/>
  <c r="V46" i="8" s="1"/>
  <c r="V52" i="8" s="1"/>
  <c r="V57" i="8" s="1"/>
  <c r="V62" i="8" s="1"/>
  <c r="V67" i="8" s="1"/>
  <c r="V73" i="8" s="1"/>
  <c r="V78" i="8" s="1"/>
  <c r="V83" i="8" s="1"/>
  <c r="V88" i="8" s="1"/>
  <c r="L42" i="16"/>
  <c r="G63" i="16"/>
  <c r="G68" i="16" s="1"/>
  <c r="G13" i="10"/>
  <c r="G18" i="10" s="1"/>
  <c r="G23" i="10" s="1"/>
  <c r="G28" i="10" s="1"/>
  <c r="G34" i="10" s="1"/>
  <c r="G39" i="10" s="1"/>
  <c r="G44" i="10" s="1"/>
  <c r="G49" i="10" s="1"/>
  <c r="G55" i="10" s="1"/>
  <c r="G60" i="10" s="1"/>
  <c r="G65" i="10" s="1"/>
  <c r="G70" i="10" s="1"/>
  <c r="G76" i="10" s="1"/>
  <c r="G81" i="10" s="1"/>
  <c r="G86" i="10" s="1"/>
  <c r="G91" i="10" s="1"/>
  <c r="G17" i="10"/>
  <c r="G22" i="10" s="1"/>
  <c r="G27" i="10" s="1"/>
  <c r="G33" i="10" s="1"/>
  <c r="G38" i="10" s="1"/>
  <c r="G43" i="10" s="1"/>
  <c r="G48" i="10" s="1"/>
  <c r="G54" i="10" s="1"/>
  <c r="G59" i="10" s="1"/>
  <c r="G64" i="10" s="1"/>
  <c r="G69" i="10" s="1"/>
  <c r="G75" i="10" s="1"/>
  <c r="G80" i="10" s="1"/>
  <c r="G85" i="10" s="1"/>
  <c r="G90" i="10" s="1"/>
  <c r="L116" i="11"/>
  <c r="L117" i="11" s="1"/>
  <c r="L118" i="11" s="1"/>
  <c r="L119" i="11" s="1"/>
  <c r="Q115" i="11"/>
  <c r="Q116" i="11" s="1"/>
  <c r="Q117" i="11" s="1"/>
  <c r="Q118" i="11" s="1"/>
  <c r="Q119" i="11" s="1"/>
  <c r="S77" i="6"/>
  <c r="H82" i="6"/>
  <c r="V19" i="13"/>
  <c r="V24" i="13" s="1"/>
  <c r="G49" i="16"/>
  <c r="H45" i="7"/>
  <c r="S45" i="7" s="1"/>
  <c r="S40" i="7"/>
  <c r="H51" i="8"/>
  <c r="S45" i="8"/>
  <c r="L12" i="10"/>
  <c r="L16" i="10"/>
  <c r="L21" i="10" s="1"/>
  <c r="L26" i="10" s="1"/>
  <c r="L32" i="10" s="1"/>
  <c r="L37" i="10" s="1"/>
  <c r="L42" i="10" s="1"/>
  <c r="L47" i="10" s="1"/>
  <c r="L53" i="10" s="1"/>
  <c r="L58" i="10" s="1"/>
  <c r="L63" i="10" s="1"/>
  <c r="L68" i="10" s="1"/>
  <c r="L74" i="10" s="1"/>
  <c r="L79" i="10" s="1"/>
  <c r="L84" i="10" s="1"/>
  <c r="L89" i="10" s="1"/>
  <c r="H40" i="9"/>
  <c r="S35" i="9"/>
  <c r="Q13" i="11"/>
  <c r="Q18" i="11" s="1"/>
  <c r="Q23" i="11" s="1"/>
  <c r="Q28" i="11" s="1"/>
  <c r="Q34" i="11" s="1"/>
  <c r="Q39" i="11" s="1"/>
  <c r="Q44" i="11" s="1"/>
  <c r="Q49" i="11" s="1"/>
  <c r="Q55" i="11" s="1"/>
  <c r="Q60" i="11" s="1"/>
  <c r="Q65" i="11" s="1"/>
  <c r="Q70" i="11" s="1"/>
  <c r="Q76" i="11" s="1"/>
  <c r="Q81" i="11" s="1"/>
  <c r="Q86" i="11" s="1"/>
  <c r="Q91" i="11" s="1"/>
  <c r="Q17" i="11"/>
  <c r="Q22" i="11" s="1"/>
  <c r="Q27" i="11" s="1"/>
  <c r="Q33" i="11" s="1"/>
  <c r="Q38" i="11" s="1"/>
  <c r="Q43" i="11" s="1"/>
  <c r="Q48" i="11" s="1"/>
  <c r="Q54" i="11" s="1"/>
  <c r="Q59" i="11" s="1"/>
  <c r="Q64" i="11" s="1"/>
  <c r="Q69" i="11" s="1"/>
  <c r="Q75" i="11" s="1"/>
  <c r="Q80" i="11" s="1"/>
  <c r="Q85" i="11" s="1"/>
  <c r="Q90" i="11" s="1"/>
  <c r="G48" i="16"/>
  <c r="H30" i="2"/>
  <c r="S24" i="2"/>
  <c r="Q15" i="10"/>
  <c r="Q20" i="10" s="1"/>
  <c r="Q25" i="10" s="1"/>
  <c r="Q31" i="10" s="1"/>
  <c r="Q36" i="10" s="1"/>
  <c r="Q41" i="10" s="1"/>
  <c r="Q46" i="10" s="1"/>
  <c r="Q52" i="10" s="1"/>
  <c r="Q57" i="10" s="1"/>
  <c r="Q62" i="10" s="1"/>
  <c r="Q67" i="10" s="1"/>
  <c r="Q73" i="10" s="1"/>
  <c r="Q78" i="10" s="1"/>
  <c r="Q83" i="10" s="1"/>
  <c r="Q88" i="10" s="1"/>
  <c r="Q11" i="10"/>
  <c r="V10" i="10"/>
  <c r="L31" i="13"/>
  <c r="L36" i="13" s="1"/>
  <c r="L134" i="8"/>
  <c r="L135" i="8" s="1"/>
  <c r="L136" i="8" s="1"/>
  <c r="L137" i="8" s="1"/>
  <c r="Q133" i="8"/>
  <c r="Q134" i="8" s="1"/>
  <c r="Q135" i="8" s="1"/>
  <c r="Q136" i="8" s="1"/>
  <c r="Q137" i="8" s="1"/>
  <c r="Q127" i="10"/>
  <c r="Q128" i="10" s="1"/>
  <c r="Q129" i="10" s="1"/>
  <c r="Q130" i="10" s="1"/>
  <c r="Q131" i="10" s="1"/>
  <c r="L128" i="10"/>
  <c r="L129" i="10" s="1"/>
  <c r="L130" i="10" s="1"/>
  <c r="L131" i="10" s="1"/>
  <c r="N78" i="12"/>
  <c r="N83" i="12" s="1"/>
  <c r="N73" i="12"/>
  <c r="G22" i="13"/>
  <c r="G27" i="13" s="1"/>
  <c r="H56" i="11"/>
  <c r="S51" i="11"/>
  <c r="S30" i="10"/>
  <c r="H35" i="10"/>
  <c r="L22" i="13"/>
  <c r="L27" i="13" s="1"/>
  <c r="L27" i="16"/>
  <c r="Q25" i="13"/>
  <c r="Q20" i="13"/>
  <c r="L13" i="8"/>
  <c r="L18" i="8" s="1"/>
  <c r="L23" i="8" s="1"/>
  <c r="L28" i="8" s="1"/>
  <c r="L34" i="8" s="1"/>
  <c r="L39" i="8" s="1"/>
  <c r="L44" i="8" s="1"/>
  <c r="L49" i="8" s="1"/>
  <c r="L55" i="8" s="1"/>
  <c r="L60" i="8" s="1"/>
  <c r="L65" i="8" s="1"/>
  <c r="L70" i="8" s="1"/>
  <c r="L76" i="8" s="1"/>
  <c r="L81" i="8" s="1"/>
  <c r="L86" i="8" s="1"/>
  <c r="L91" i="8" s="1"/>
  <c r="L17" i="8"/>
  <c r="L22" i="8" s="1"/>
  <c r="L27" i="8" s="1"/>
  <c r="L33" i="8" s="1"/>
  <c r="L38" i="8" s="1"/>
  <c r="L43" i="8" s="1"/>
  <c r="L48" i="8" s="1"/>
  <c r="L54" i="8" s="1"/>
  <c r="L59" i="8" s="1"/>
  <c r="L64" i="8" s="1"/>
  <c r="L69" i="8" s="1"/>
  <c r="L75" i="8" s="1"/>
  <c r="L80" i="8" s="1"/>
  <c r="L85" i="8" s="1"/>
  <c r="L90" i="8" s="1"/>
  <c r="G83" i="16"/>
  <c r="G88" i="16" s="1"/>
  <c r="L28" i="16"/>
  <c r="G21" i="13"/>
  <c r="G26" i="13" s="1"/>
  <c r="G46" i="13"/>
  <c r="G41" i="13"/>
  <c r="G13" i="8"/>
  <c r="G18" i="8" s="1"/>
  <c r="G23" i="8" s="1"/>
  <c r="G28" i="8" s="1"/>
  <c r="G34" i="8" s="1"/>
  <c r="G39" i="8" s="1"/>
  <c r="G44" i="8" s="1"/>
  <c r="G49" i="8" s="1"/>
  <c r="G55" i="8" s="1"/>
  <c r="G60" i="8" s="1"/>
  <c r="G65" i="8" s="1"/>
  <c r="G70" i="8" s="1"/>
  <c r="G76" i="8" s="1"/>
  <c r="G81" i="8" s="1"/>
  <c r="G86" i="8" s="1"/>
  <c r="G91" i="8" s="1"/>
  <c r="G17" i="8"/>
  <c r="G22" i="8" s="1"/>
  <c r="G27" i="8" s="1"/>
  <c r="G33" i="8" s="1"/>
  <c r="G38" i="8" s="1"/>
  <c r="G43" i="8" s="1"/>
  <c r="G48" i="8" s="1"/>
  <c r="G54" i="8" s="1"/>
  <c r="G59" i="8" s="1"/>
  <c r="G64" i="8" s="1"/>
  <c r="G69" i="8" s="1"/>
  <c r="G75" i="8" s="1"/>
  <c r="G80" i="8" s="1"/>
  <c r="G85" i="8" s="1"/>
  <c r="G90" i="8" s="1"/>
  <c r="N56" i="13"/>
  <c r="N51" i="13"/>
  <c r="Q17" i="7"/>
  <c r="Q22" i="7" s="1"/>
  <c r="Q27" i="7" s="1"/>
  <c r="Q33" i="7" s="1"/>
  <c r="Q38" i="7" s="1"/>
  <c r="Q43" i="7" s="1"/>
  <c r="Q48" i="7" s="1"/>
  <c r="Q54" i="7" s="1"/>
  <c r="Q59" i="7" s="1"/>
  <c r="Q64" i="7" s="1"/>
  <c r="Q69" i="7" s="1"/>
  <c r="Q75" i="7" s="1"/>
  <c r="Q80" i="7" s="1"/>
  <c r="Q85" i="7" s="1"/>
  <c r="Q90" i="7" s="1"/>
  <c r="G13" i="7"/>
  <c r="G18" i="7" s="1"/>
  <c r="G23" i="7" s="1"/>
  <c r="G28" i="7" s="1"/>
  <c r="G34" i="7" s="1"/>
  <c r="G39" i="7" s="1"/>
  <c r="G44" i="7" s="1"/>
  <c r="G49" i="7" s="1"/>
  <c r="G55" i="7" s="1"/>
  <c r="G60" i="7" s="1"/>
  <c r="G65" i="7" s="1"/>
  <c r="G70" i="7" s="1"/>
  <c r="G76" i="7" s="1"/>
  <c r="G81" i="7" s="1"/>
  <c r="G86" i="7" s="1"/>
  <c r="G91" i="7" s="1"/>
  <c r="G17" i="7"/>
  <c r="G22" i="7" s="1"/>
  <c r="G27" i="7" s="1"/>
  <c r="G33" i="7" s="1"/>
  <c r="G38" i="7" s="1"/>
  <c r="G43" i="7" s="1"/>
  <c r="G48" i="7" s="1"/>
  <c r="G54" i="7" s="1"/>
  <c r="G59" i="7" s="1"/>
  <c r="G64" i="7" s="1"/>
  <c r="G69" i="7" s="1"/>
  <c r="G75" i="7" s="1"/>
  <c r="G80" i="7" s="1"/>
  <c r="G85" i="7" s="1"/>
  <c r="G90" i="7" s="1"/>
  <c r="L12" i="6"/>
  <c r="L16" i="6"/>
  <c r="L21" i="6" s="1"/>
  <c r="L32" i="6" s="1"/>
  <c r="L37" i="6" s="1"/>
  <c r="L42" i="6" s="1"/>
  <c r="L53" i="6" s="1"/>
  <c r="L58" i="6" s="1"/>
  <c r="L63" i="6" s="1"/>
  <c r="L74" i="6" s="1"/>
  <c r="L79" i="6" s="1"/>
  <c r="L84" i="6" s="1"/>
  <c r="Q12" i="6"/>
  <c r="Q16" i="6"/>
  <c r="Q21" i="6" s="1"/>
  <c r="Q32" i="6" s="1"/>
  <c r="Q37" i="6" s="1"/>
  <c r="Q42" i="6" s="1"/>
  <c r="Q53" i="6" s="1"/>
  <c r="Q58" i="6" s="1"/>
  <c r="Q63" i="6" s="1"/>
  <c r="Q74" i="6" s="1"/>
  <c r="Q79" i="6" s="1"/>
  <c r="Q84" i="6" s="1"/>
  <c r="Q22" i="16"/>
  <c r="Q27" i="16" s="1"/>
  <c r="Q43" i="16" s="1"/>
  <c r="Q48" i="16" s="1"/>
  <c r="Q64" i="16" s="1"/>
  <c r="Q69" i="16" s="1"/>
  <c r="Q85" i="16" s="1"/>
  <c r="Q90" i="16" s="1"/>
  <c r="Q23" i="16"/>
  <c r="Q28" i="16" s="1"/>
  <c r="Q44" i="16" s="1"/>
  <c r="Q49" i="16" s="1"/>
  <c r="Q65" i="16" s="1"/>
  <c r="Q70" i="16" s="1"/>
  <c r="Q86" i="16" s="1"/>
  <c r="Q91" i="16" s="1"/>
  <c r="V12" i="15"/>
  <c r="V16" i="15"/>
  <c r="V21" i="15" s="1"/>
  <c r="V26" i="15" s="1"/>
  <c r="V32" i="15" s="1"/>
  <c r="V37" i="15" s="1"/>
  <c r="V42" i="15" s="1"/>
  <c r="V47" i="15" s="1"/>
  <c r="V53" i="15" s="1"/>
  <c r="V58" i="15" s="1"/>
  <c r="V63" i="15" s="1"/>
  <c r="V68" i="15" s="1"/>
  <c r="V74" i="15" s="1"/>
  <c r="V79" i="15" s="1"/>
  <c r="V84" i="15" s="1"/>
  <c r="V89" i="15" s="1"/>
  <c r="S40" i="15"/>
  <c r="H45" i="15"/>
  <c r="Q13" i="15"/>
  <c r="Q18" i="15" s="1"/>
  <c r="Q23" i="15" s="1"/>
  <c r="Q28" i="15" s="1"/>
  <c r="Q34" i="15" s="1"/>
  <c r="Q39" i="15" s="1"/>
  <c r="Q44" i="15" s="1"/>
  <c r="Q49" i="15" s="1"/>
  <c r="Q55" i="15" s="1"/>
  <c r="Q60" i="15" s="1"/>
  <c r="Q65" i="15" s="1"/>
  <c r="Q70" i="15" s="1"/>
  <c r="Q76" i="15" s="1"/>
  <c r="Q81" i="15" s="1"/>
  <c r="Q86" i="15" s="1"/>
  <c r="Q91" i="15" s="1"/>
  <c r="Q17" i="15"/>
  <c r="Q22" i="15" s="1"/>
  <c r="Q27" i="15" s="1"/>
  <c r="Q33" i="15" s="1"/>
  <c r="Q38" i="15" s="1"/>
  <c r="Q43" i="15" s="1"/>
  <c r="Q48" i="15" s="1"/>
  <c r="Q54" i="15" s="1"/>
  <c r="Q59" i="15" s="1"/>
  <c r="Q64" i="15" s="1"/>
  <c r="Q69" i="15" s="1"/>
  <c r="Q75" i="15" s="1"/>
  <c r="Q80" i="15" s="1"/>
  <c r="Q85" i="15" s="1"/>
  <c r="Q90" i="15" s="1"/>
  <c r="Q17" i="8"/>
  <c r="Q22" i="8" s="1"/>
  <c r="Q27" i="8" s="1"/>
  <c r="Q33" i="8" s="1"/>
  <c r="Q38" i="8" s="1"/>
  <c r="Q43" i="8" s="1"/>
  <c r="Q48" i="8" s="1"/>
  <c r="Q54" i="8" s="1"/>
  <c r="Q59" i="8" s="1"/>
  <c r="Q64" i="8" s="1"/>
  <c r="Q69" i="8" s="1"/>
  <c r="Q75" i="8" s="1"/>
  <c r="Q80" i="8" s="1"/>
  <c r="Q85" i="8" s="1"/>
  <c r="Q90" i="8" s="1"/>
  <c r="Q13" i="8"/>
  <c r="Q18" i="8" s="1"/>
  <c r="Q23" i="8" s="1"/>
  <c r="Q28" i="8" s="1"/>
  <c r="Q34" i="8" s="1"/>
  <c r="Q39" i="8" s="1"/>
  <c r="Q44" i="8" s="1"/>
  <c r="Q49" i="8" s="1"/>
  <c r="Q55" i="8" s="1"/>
  <c r="Q60" i="8" s="1"/>
  <c r="Q65" i="8" s="1"/>
  <c r="Q70" i="8" s="1"/>
  <c r="Q76" i="8" s="1"/>
  <c r="Q81" i="8" s="1"/>
  <c r="Q86" i="8" s="1"/>
  <c r="Q91" i="8" s="1"/>
  <c r="L43" i="12"/>
  <c r="L48" i="12" s="1"/>
  <c r="L53" i="12" s="1"/>
  <c r="L63" i="12"/>
  <c r="L68" i="12" s="1"/>
  <c r="L58" i="12"/>
  <c r="Q42" i="12"/>
  <c r="Q47" i="12" s="1"/>
  <c r="Q52" i="12" s="1"/>
  <c r="G43" i="12"/>
  <c r="G48" i="12" s="1"/>
  <c r="G53" i="12" s="1"/>
  <c r="G60" i="12"/>
  <c r="G65" i="12" s="1"/>
  <c r="G70" i="12" s="1"/>
  <c r="G45" i="12"/>
  <c r="G50" i="12" s="1"/>
  <c r="G55" i="12" s="1"/>
  <c r="V11" i="12"/>
  <c r="V12" i="12" s="1"/>
  <c r="Q32" i="12"/>
  <c r="Q37" i="12" s="1"/>
  <c r="L33" i="12"/>
  <c r="L38" i="12" s="1"/>
  <c r="V31" i="12"/>
  <c r="V36" i="12" s="1"/>
  <c r="L34" i="12"/>
  <c r="L39" i="12" s="1"/>
  <c r="V15" i="14"/>
  <c r="V20" i="14" s="1"/>
  <c r="V25" i="14" s="1"/>
  <c r="V31" i="14" s="1"/>
  <c r="V36" i="14" s="1"/>
  <c r="V41" i="14" s="1"/>
  <c r="V46" i="14" s="1"/>
  <c r="V52" i="14" s="1"/>
  <c r="V57" i="14" s="1"/>
  <c r="V62" i="14" s="1"/>
  <c r="V67" i="14" s="1"/>
  <c r="V73" i="14" s="1"/>
  <c r="V78" i="14" s="1"/>
  <c r="V83" i="14" s="1"/>
  <c r="V88" i="14" s="1"/>
  <c r="V11" i="14"/>
  <c r="Q16" i="14"/>
  <c r="Q21" i="14" s="1"/>
  <c r="Q26" i="14" s="1"/>
  <c r="Q32" i="14" s="1"/>
  <c r="Q37" i="14" s="1"/>
  <c r="Q42" i="14" s="1"/>
  <c r="Q47" i="14" s="1"/>
  <c r="Q53" i="14" s="1"/>
  <c r="Q58" i="14" s="1"/>
  <c r="Q63" i="14" s="1"/>
  <c r="Q68" i="14" s="1"/>
  <c r="Q74" i="14" s="1"/>
  <c r="Q79" i="14" s="1"/>
  <c r="Q84" i="14" s="1"/>
  <c r="Q89" i="14" s="1"/>
  <c r="Q12" i="14"/>
  <c r="L17" i="14"/>
  <c r="L22" i="14" s="1"/>
  <c r="L27" i="14" s="1"/>
  <c r="L33" i="14" s="1"/>
  <c r="L38" i="14" s="1"/>
  <c r="L43" i="14" s="1"/>
  <c r="L48" i="14" s="1"/>
  <c r="L54" i="14" s="1"/>
  <c r="L59" i="14" s="1"/>
  <c r="L64" i="14" s="1"/>
  <c r="L69" i="14" s="1"/>
  <c r="L75" i="14" s="1"/>
  <c r="L80" i="14" s="1"/>
  <c r="L85" i="14" s="1"/>
  <c r="L90" i="14" s="1"/>
  <c r="L13" i="14"/>
  <c r="L18" i="14" s="1"/>
  <c r="L23" i="14" s="1"/>
  <c r="L28" i="14" s="1"/>
  <c r="L34" i="14" s="1"/>
  <c r="L39" i="14" s="1"/>
  <c r="L44" i="14" s="1"/>
  <c r="L49" i="14" s="1"/>
  <c r="L55" i="14" s="1"/>
  <c r="L60" i="14" s="1"/>
  <c r="L65" i="14" s="1"/>
  <c r="L70" i="14" s="1"/>
  <c r="L76" i="14" s="1"/>
  <c r="L81" i="14" s="1"/>
  <c r="L86" i="14" s="1"/>
  <c r="L91" i="14" s="1"/>
  <c r="H40" i="14"/>
  <c r="S35" i="14"/>
  <c r="Q15" i="13"/>
  <c r="Q11" i="13"/>
  <c r="Q16" i="13" s="1"/>
  <c r="V14" i="13"/>
  <c r="V10" i="13"/>
  <c r="Q17" i="12"/>
  <c r="Q22" i="12" s="1"/>
  <c r="Q28" i="12" s="1"/>
  <c r="Q13" i="12"/>
  <c r="Q18" i="12" s="1"/>
  <c r="Q23" i="12" s="1"/>
  <c r="Q29" i="12" s="1"/>
  <c r="H35" i="12"/>
  <c r="S30" i="12"/>
  <c r="V10" i="2"/>
  <c r="Q11" i="2"/>
  <c r="Q15" i="2"/>
  <c r="Q20" i="2" s="1"/>
  <c r="Q25" i="2" s="1"/>
  <c r="Q31" i="2" s="1"/>
  <c r="Q36" i="2" s="1"/>
  <c r="Q41" i="2" s="1"/>
  <c r="Q46" i="2" s="1"/>
  <c r="Q52" i="2" s="1"/>
  <c r="Q57" i="2" s="1"/>
  <c r="Q62" i="2" s="1"/>
  <c r="Q67" i="2" s="1"/>
  <c r="Q73" i="2" s="1"/>
  <c r="Q78" i="2" s="1"/>
  <c r="Q83" i="2" s="1"/>
  <c r="Q88" i="2" s="1"/>
  <c r="G13" i="2"/>
  <c r="G18" i="2" s="1"/>
  <c r="G23" i="2" s="1"/>
  <c r="G28" i="2" s="1"/>
  <c r="G34" i="2" s="1"/>
  <c r="G39" i="2" s="1"/>
  <c r="G44" i="2" s="1"/>
  <c r="G49" i="2" s="1"/>
  <c r="G55" i="2" s="1"/>
  <c r="G60" i="2" s="1"/>
  <c r="G65" i="2" s="1"/>
  <c r="G70" i="2" s="1"/>
  <c r="G76" i="2" s="1"/>
  <c r="G81" i="2" s="1"/>
  <c r="G86" i="2" s="1"/>
  <c r="G91" i="2" s="1"/>
  <c r="G17" i="2"/>
  <c r="G22" i="2" s="1"/>
  <c r="G27" i="2" s="1"/>
  <c r="G33" i="2" s="1"/>
  <c r="G38" i="2" s="1"/>
  <c r="G43" i="2" s="1"/>
  <c r="G48" i="2" s="1"/>
  <c r="G54" i="2" s="1"/>
  <c r="G59" i="2" s="1"/>
  <c r="G64" i="2" s="1"/>
  <c r="G69" i="2" s="1"/>
  <c r="G75" i="2" s="1"/>
  <c r="G80" i="2" s="1"/>
  <c r="G85" i="2" s="1"/>
  <c r="G90" i="2" s="1"/>
  <c r="L12" i="9"/>
  <c r="L16" i="9"/>
  <c r="L21" i="9" s="1"/>
  <c r="L26" i="9" s="1"/>
  <c r="L32" i="9" s="1"/>
  <c r="L37" i="9" s="1"/>
  <c r="L42" i="9" s="1"/>
  <c r="L47" i="9" s="1"/>
  <c r="L53" i="9" s="1"/>
  <c r="L58" i="9" s="1"/>
  <c r="L63" i="9" s="1"/>
  <c r="L68" i="9" s="1"/>
  <c r="L74" i="9" s="1"/>
  <c r="L79" i="9" s="1"/>
  <c r="L84" i="9" s="1"/>
  <c r="L89" i="9" s="1"/>
  <c r="G13" i="9"/>
  <c r="G18" i="9" s="1"/>
  <c r="G23" i="9" s="1"/>
  <c r="G28" i="9" s="1"/>
  <c r="G34" i="9" s="1"/>
  <c r="G39" i="9" s="1"/>
  <c r="G44" i="9" s="1"/>
  <c r="G49" i="9" s="1"/>
  <c r="G55" i="9" s="1"/>
  <c r="G60" i="9" s="1"/>
  <c r="G65" i="9" s="1"/>
  <c r="G70" i="9" s="1"/>
  <c r="G76" i="9" s="1"/>
  <c r="G81" i="9" s="1"/>
  <c r="G86" i="9" s="1"/>
  <c r="G91" i="9" s="1"/>
  <c r="G17" i="9"/>
  <c r="G22" i="9" s="1"/>
  <c r="G27" i="9" s="1"/>
  <c r="G33" i="9" s="1"/>
  <c r="G38" i="9" s="1"/>
  <c r="G43" i="9" s="1"/>
  <c r="G48" i="9" s="1"/>
  <c r="G54" i="9" s="1"/>
  <c r="G59" i="9" s="1"/>
  <c r="G64" i="9" s="1"/>
  <c r="G69" i="9" s="1"/>
  <c r="G75" i="9" s="1"/>
  <c r="G80" i="9" s="1"/>
  <c r="G85" i="9" s="1"/>
  <c r="G90" i="9" s="1"/>
  <c r="H98" i="7"/>
  <c r="S93" i="7"/>
  <c r="S35" i="4"/>
  <c r="H40" i="4"/>
  <c r="L12" i="4"/>
  <c r="L16" i="4"/>
  <c r="L21" i="4" s="1"/>
  <c r="L26" i="4" s="1"/>
  <c r="L32" i="4" s="1"/>
  <c r="L37" i="4" s="1"/>
  <c r="L42" i="4" s="1"/>
  <c r="L47" i="4" s="1"/>
  <c r="L53" i="4" s="1"/>
  <c r="L58" i="4" s="1"/>
  <c r="L63" i="4" s="1"/>
  <c r="L68" i="4" s="1"/>
  <c r="L74" i="4" s="1"/>
  <c r="L79" i="4" s="1"/>
  <c r="L84" i="4" s="1"/>
  <c r="L89" i="4" s="1"/>
  <c r="Q15" i="9"/>
  <c r="Q20" i="9" s="1"/>
  <c r="Q25" i="9" s="1"/>
  <c r="Q31" i="9" s="1"/>
  <c r="Q36" i="9" s="1"/>
  <c r="Q41" i="9" s="1"/>
  <c r="Q46" i="9" s="1"/>
  <c r="Q52" i="9" s="1"/>
  <c r="Q57" i="9" s="1"/>
  <c r="Q62" i="9" s="1"/>
  <c r="Q67" i="9" s="1"/>
  <c r="Q73" i="9" s="1"/>
  <c r="Q78" i="9" s="1"/>
  <c r="Q83" i="9" s="1"/>
  <c r="Q88" i="9" s="1"/>
  <c r="Q11" i="9"/>
  <c r="V10" i="9"/>
  <c r="L16" i="2"/>
  <c r="L21" i="2" s="1"/>
  <c r="L26" i="2" s="1"/>
  <c r="L32" i="2" s="1"/>
  <c r="L37" i="2" s="1"/>
  <c r="L42" i="2" s="1"/>
  <c r="L47" i="2" s="1"/>
  <c r="L53" i="2" s="1"/>
  <c r="L58" i="2" s="1"/>
  <c r="L63" i="2" s="1"/>
  <c r="L68" i="2" s="1"/>
  <c r="L74" i="2" s="1"/>
  <c r="L79" i="2" s="1"/>
  <c r="L84" i="2" s="1"/>
  <c r="L89" i="2" s="1"/>
  <c r="L12" i="2"/>
  <c r="H87" i="7"/>
  <c r="S87" i="7" s="1"/>
  <c r="S82" i="7"/>
  <c r="Q15" i="4"/>
  <c r="Q20" i="4" s="1"/>
  <c r="Q25" i="4" s="1"/>
  <c r="Q31" i="4" s="1"/>
  <c r="Q36" i="4" s="1"/>
  <c r="Q41" i="4" s="1"/>
  <c r="Q46" i="4" s="1"/>
  <c r="Q52" i="4" s="1"/>
  <c r="Q57" i="4" s="1"/>
  <c r="Q62" i="4" s="1"/>
  <c r="Q67" i="4" s="1"/>
  <c r="Q73" i="4" s="1"/>
  <c r="Q78" i="4" s="1"/>
  <c r="Q83" i="4" s="1"/>
  <c r="Q88" i="4" s="1"/>
  <c r="Q11" i="4"/>
  <c r="L43" i="16" l="1"/>
  <c r="G33" i="13"/>
  <c r="G38" i="13" s="1"/>
  <c r="L33" i="13"/>
  <c r="L38" i="13" s="1"/>
  <c r="L47" i="13"/>
  <c r="L42" i="13"/>
  <c r="L32" i="13"/>
  <c r="L37" i="13" s="1"/>
  <c r="V30" i="13"/>
  <c r="V35" i="13" s="1"/>
  <c r="G32" i="13"/>
  <c r="G37" i="13" s="1"/>
  <c r="G42" i="13"/>
  <c r="G47" i="13" s="1"/>
  <c r="Q41" i="13"/>
  <c r="Q46" i="13" s="1"/>
  <c r="V25" i="13"/>
  <c r="V20" i="13"/>
  <c r="L48" i="16"/>
  <c r="V13" i="11"/>
  <c r="V18" i="11" s="1"/>
  <c r="V23" i="11" s="1"/>
  <c r="V28" i="11" s="1"/>
  <c r="V34" i="11" s="1"/>
  <c r="V39" i="11" s="1"/>
  <c r="V44" i="11" s="1"/>
  <c r="V49" i="11" s="1"/>
  <c r="V55" i="11" s="1"/>
  <c r="V60" i="11" s="1"/>
  <c r="V65" i="11" s="1"/>
  <c r="V70" i="11" s="1"/>
  <c r="V76" i="11" s="1"/>
  <c r="V81" i="11" s="1"/>
  <c r="V86" i="11" s="1"/>
  <c r="V91" i="11" s="1"/>
  <c r="V17" i="11"/>
  <c r="V22" i="11" s="1"/>
  <c r="V27" i="11" s="1"/>
  <c r="V33" i="11" s="1"/>
  <c r="V38" i="11" s="1"/>
  <c r="V43" i="11" s="1"/>
  <c r="V48" i="11" s="1"/>
  <c r="V54" i="11" s="1"/>
  <c r="V59" i="11" s="1"/>
  <c r="V64" i="11" s="1"/>
  <c r="V69" i="11" s="1"/>
  <c r="V75" i="11" s="1"/>
  <c r="V80" i="11" s="1"/>
  <c r="V85" i="11" s="1"/>
  <c r="V90" i="11" s="1"/>
  <c r="V11" i="10"/>
  <c r="V15" i="10"/>
  <c r="V20" i="10" s="1"/>
  <c r="V25" i="10" s="1"/>
  <c r="V31" i="10" s="1"/>
  <c r="V36" i="10" s="1"/>
  <c r="V41" i="10" s="1"/>
  <c r="V46" i="10" s="1"/>
  <c r="V52" i="10" s="1"/>
  <c r="V57" i="10" s="1"/>
  <c r="V62" i="10" s="1"/>
  <c r="V67" i="10" s="1"/>
  <c r="V73" i="10" s="1"/>
  <c r="V78" i="10" s="1"/>
  <c r="V83" i="10" s="1"/>
  <c r="V88" i="10" s="1"/>
  <c r="L17" i="10"/>
  <c r="L22" i="10" s="1"/>
  <c r="L27" i="10" s="1"/>
  <c r="L33" i="10" s="1"/>
  <c r="L38" i="10" s="1"/>
  <c r="L43" i="10" s="1"/>
  <c r="L48" i="10" s="1"/>
  <c r="L54" i="10" s="1"/>
  <c r="L59" i="10" s="1"/>
  <c r="L64" i="10" s="1"/>
  <c r="L69" i="10" s="1"/>
  <c r="L75" i="10" s="1"/>
  <c r="L80" i="10" s="1"/>
  <c r="L85" i="10" s="1"/>
  <c r="L90" i="10" s="1"/>
  <c r="L13" i="10"/>
  <c r="L18" i="10" s="1"/>
  <c r="L23" i="10" s="1"/>
  <c r="L28" i="10" s="1"/>
  <c r="L34" i="10" s="1"/>
  <c r="L39" i="10" s="1"/>
  <c r="L44" i="10" s="1"/>
  <c r="L49" i="10" s="1"/>
  <c r="L55" i="10" s="1"/>
  <c r="L60" i="10" s="1"/>
  <c r="L65" i="10" s="1"/>
  <c r="L70" i="10" s="1"/>
  <c r="L76" i="10" s="1"/>
  <c r="L81" i="10" s="1"/>
  <c r="L86" i="10" s="1"/>
  <c r="L91" i="10" s="1"/>
  <c r="H93" i="6"/>
  <c r="S82" i="6"/>
  <c r="Q26" i="13"/>
  <c r="Q21" i="13"/>
  <c r="S56" i="11"/>
  <c r="H61" i="11"/>
  <c r="H56" i="8"/>
  <c r="S51" i="8"/>
  <c r="G84" i="16"/>
  <c r="G89" i="16" s="1"/>
  <c r="L44" i="16"/>
  <c r="Q12" i="10"/>
  <c r="Q16" i="10"/>
  <c r="Q21" i="10" s="1"/>
  <c r="Q26" i="10" s="1"/>
  <c r="Q32" i="10" s="1"/>
  <c r="Q37" i="10" s="1"/>
  <c r="Q42" i="10" s="1"/>
  <c r="Q47" i="10" s="1"/>
  <c r="Q53" i="10" s="1"/>
  <c r="Q58" i="10" s="1"/>
  <c r="Q63" i="10" s="1"/>
  <c r="Q68" i="10" s="1"/>
  <c r="Q74" i="10" s="1"/>
  <c r="Q79" i="10" s="1"/>
  <c r="Q84" i="10" s="1"/>
  <c r="Q89" i="10" s="1"/>
  <c r="H35" i="2"/>
  <c r="S30" i="2"/>
  <c r="L47" i="16"/>
  <c r="Q22" i="13"/>
  <c r="Q27" i="13" s="1"/>
  <c r="S40" i="9"/>
  <c r="H45" i="9"/>
  <c r="Q36" i="13"/>
  <c r="Q31" i="13"/>
  <c r="N95" i="12"/>
  <c r="N101" i="12" s="1"/>
  <c r="N89" i="12"/>
  <c r="H40" i="10"/>
  <c r="S35" i="10"/>
  <c r="N62" i="13"/>
  <c r="N68" i="13" s="1"/>
  <c r="G64" i="16"/>
  <c r="G69" i="16" s="1"/>
  <c r="G65" i="16"/>
  <c r="G70" i="16" s="1"/>
  <c r="V12" i="8"/>
  <c r="V16" i="8"/>
  <c r="V21" i="8" s="1"/>
  <c r="V26" i="8" s="1"/>
  <c r="V32" i="8" s="1"/>
  <c r="V37" i="8" s="1"/>
  <c r="V42" i="8" s="1"/>
  <c r="V47" i="8" s="1"/>
  <c r="V53" i="8" s="1"/>
  <c r="V58" i="8" s="1"/>
  <c r="V63" i="8" s="1"/>
  <c r="V68" i="8" s="1"/>
  <c r="V74" i="8" s="1"/>
  <c r="V79" i="8" s="1"/>
  <c r="V84" i="8" s="1"/>
  <c r="V89" i="8" s="1"/>
  <c r="L17" i="6"/>
  <c r="L22" i="6" s="1"/>
  <c r="L33" i="6" s="1"/>
  <c r="L38" i="6" s="1"/>
  <c r="L43" i="6" s="1"/>
  <c r="L54" i="6" s="1"/>
  <c r="L59" i="6" s="1"/>
  <c r="L64" i="6" s="1"/>
  <c r="L75" i="6" s="1"/>
  <c r="L80" i="6" s="1"/>
  <c r="L85" i="6" s="1"/>
  <c r="L13" i="6"/>
  <c r="L18" i="6" s="1"/>
  <c r="L23" i="6" s="1"/>
  <c r="L34" i="6" s="1"/>
  <c r="L39" i="6" s="1"/>
  <c r="L44" i="6" s="1"/>
  <c r="L55" i="6" s="1"/>
  <c r="L60" i="6" s="1"/>
  <c r="L65" i="6" s="1"/>
  <c r="L76" i="6" s="1"/>
  <c r="L81" i="6" s="1"/>
  <c r="L86" i="6" s="1"/>
  <c r="Q13" i="6"/>
  <c r="Q18" i="6" s="1"/>
  <c r="Q23" i="6" s="1"/>
  <c r="Q34" i="6" s="1"/>
  <c r="Q39" i="6" s="1"/>
  <c r="Q44" i="6" s="1"/>
  <c r="Q55" i="6" s="1"/>
  <c r="Q60" i="6" s="1"/>
  <c r="Q65" i="6" s="1"/>
  <c r="Q76" i="6" s="1"/>
  <c r="Q81" i="6" s="1"/>
  <c r="Q86" i="6" s="1"/>
  <c r="Q17" i="6"/>
  <c r="Q22" i="6" s="1"/>
  <c r="Q33" i="6" s="1"/>
  <c r="Q38" i="6" s="1"/>
  <c r="Q43" i="6" s="1"/>
  <c r="Q54" i="6" s="1"/>
  <c r="Q59" i="6" s="1"/>
  <c r="Q64" i="6" s="1"/>
  <c r="Q75" i="6" s="1"/>
  <c r="Q80" i="6" s="1"/>
  <c r="Q85" i="6" s="1"/>
  <c r="V13" i="15"/>
  <c r="V18" i="15" s="1"/>
  <c r="V23" i="15" s="1"/>
  <c r="V28" i="15" s="1"/>
  <c r="V34" i="15" s="1"/>
  <c r="V39" i="15" s="1"/>
  <c r="V44" i="15" s="1"/>
  <c r="V49" i="15" s="1"/>
  <c r="V55" i="15" s="1"/>
  <c r="V60" i="15" s="1"/>
  <c r="V65" i="15" s="1"/>
  <c r="V70" i="15" s="1"/>
  <c r="V76" i="15" s="1"/>
  <c r="V81" i="15" s="1"/>
  <c r="V86" i="15" s="1"/>
  <c r="V91" i="15" s="1"/>
  <c r="V17" i="15"/>
  <c r="V22" i="15" s="1"/>
  <c r="V27" i="15" s="1"/>
  <c r="V33" i="15" s="1"/>
  <c r="V38" i="15" s="1"/>
  <c r="V43" i="15" s="1"/>
  <c r="V48" i="15" s="1"/>
  <c r="V54" i="15" s="1"/>
  <c r="V59" i="15" s="1"/>
  <c r="V64" i="15" s="1"/>
  <c r="V69" i="15" s="1"/>
  <c r="V75" i="15" s="1"/>
  <c r="V80" i="15" s="1"/>
  <c r="V85" i="15" s="1"/>
  <c r="V90" i="15" s="1"/>
  <c r="H51" i="15"/>
  <c r="S45" i="15"/>
  <c r="L59" i="12"/>
  <c r="L64" i="12" s="1"/>
  <c r="L69" i="12" s="1"/>
  <c r="Q58" i="12"/>
  <c r="Q63" i="12" s="1"/>
  <c r="Q68" i="12" s="1"/>
  <c r="L44" i="12"/>
  <c r="L49" i="12" s="1"/>
  <c r="L54" i="12" s="1"/>
  <c r="G61" i="12"/>
  <c r="G66" i="12" s="1"/>
  <c r="G71" i="12" s="1"/>
  <c r="G59" i="12"/>
  <c r="G64" i="12" s="1"/>
  <c r="G69" i="12" s="1"/>
  <c r="Q43" i="12"/>
  <c r="Q48" i="12" s="1"/>
  <c r="Q53" i="12" s="1"/>
  <c r="L45" i="12"/>
  <c r="L50" i="12" s="1"/>
  <c r="L55" i="12" s="1"/>
  <c r="V16" i="12"/>
  <c r="V21" i="12" s="1"/>
  <c r="V27" i="12" s="1"/>
  <c r="V32" i="12" s="1"/>
  <c r="V37" i="12" s="1"/>
  <c r="V42" i="12"/>
  <c r="V47" i="12" s="1"/>
  <c r="V52" i="12" s="1"/>
  <c r="Q34" i="12"/>
  <c r="Q39" i="12" s="1"/>
  <c r="Q33" i="12"/>
  <c r="Q38" i="12" s="1"/>
  <c r="Q13" i="14"/>
  <c r="Q18" i="14" s="1"/>
  <c r="Q23" i="14" s="1"/>
  <c r="Q28" i="14" s="1"/>
  <c r="Q34" i="14" s="1"/>
  <c r="Q39" i="14" s="1"/>
  <c r="Q44" i="14" s="1"/>
  <c r="Q49" i="14" s="1"/>
  <c r="Q55" i="14" s="1"/>
  <c r="Q60" i="14" s="1"/>
  <c r="Q65" i="14" s="1"/>
  <c r="Q70" i="14" s="1"/>
  <c r="Q76" i="14" s="1"/>
  <c r="Q81" i="14" s="1"/>
  <c r="Q86" i="14" s="1"/>
  <c r="Q91" i="14" s="1"/>
  <c r="Q17" i="14"/>
  <c r="Q22" i="14" s="1"/>
  <c r="Q27" i="14" s="1"/>
  <c r="Q33" i="14" s="1"/>
  <c r="Q38" i="14" s="1"/>
  <c r="Q43" i="14" s="1"/>
  <c r="Q48" i="14" s="1"/>
  <c r="Q54" i="14" s="1"/>
  <c r="Q59" i="14" s="1"/>
  <c r="Q64" i="14" s="1"/>
  <c r="Q69" i="14" s="1"/>
  <c r="Q75" i="14" s="1"/>
  <c r="Q80" i="14" s="1"/>
  <c r="Q85" i="14" s="1"/>
  <c r="Q90" i="14" s="1"/>
  <c r="H45" i="14"/>
  <c r="S40" i="14"/>
  <c r="V12" i="14"/>
  <c r="V16" i="14"/>
  <c r="V21" i="14" s="1"/>
  <c r="V26" i="14" s="1"/>
  <c r="V32" i="14" s="1"/>
  <c r="V37" i="14" s="1"/>
  <c r="V42" i="14" s="1"/>
  <c r="V47" i="14" s="1"/>
  <c r="V53" i="14" s="1"/>
  <c r="V58" i="14" s="1"/>
  <c r="V63" i="14" s="1"/>
  <c r="V68" i="14" s="1"/>
  <c r="V74" i="14" s="1"/>
  <c r="V79" i="14" s="1"/>
  <c r="V84" i="14" s="1"/>
  <c r="V89" i="14" s="1"/>
  <c r="S29" i="13"/>
  <c r="H34" i="13"/>
  <c r="V11" i="13"/>
  <c r="V16" i="13" s="1"/>
  <c r="V15" i="13"/>
  <c r="S35" i="12"/>
  <c r="V13" i="12"/>
  <c r="V18" i="12" s="1"/>
  <c r="V23" i="12" s="1"/>
  <c r="V29" i="12" s="1"/>
  <c r="V17" i="12"/>
  <c r="V22" i="12" s="1"/>
  <c r="V28" i="12" s="1"/>
  <c r="V11" i="9"/>
  <c r="V15" i="9"/>
  <c r="V20" i="9" s="1"/>
  <c r="V25" i="9" s="1"/>
  <c r="V31" i="9" s="1"/>
  <c r="V36" i="9" s="1"/>
  <c r="V41" i="9" s="1"/>
  <c r="V46" i="9" s="1"/>
  <c r="V52" i="9" s="1"/>
  <c r="V57" i="9" s="1"/>
  <c r="V62" i="9" s="1"/>
  <c r="V67" i="9" s="1"/>
  <c r="V73" i="9" s="1"/>
  <c r="V78" i="9" s="1"/>
  <c r="V83" i="9" s="1"/>
  <c r="V88" i="9" s="1"/>
  <c r="Q16" i="9"/>
  <c r="Q21" i="9" s="1"/>
  <c r="Q26" i="9" s="1"/>
  <c r="Q32" i="9" s="1"/>
  <c r="Q37" i="9" s="1"/>
  <c r="Q42" i="9" s="1"/>
  <c r="Q47" i="9" s="1"/>
  <c r="Q53" i="9" s="1"/>
  <c r="Q58" i="9" s="1"/>
  <c r="Q63" i="9" s="1"/>
  <c r="Q68" i="9" s="1"/>
  <c r="Q74" i="9" s="1"/>
  <c r="Q79" i="9" s="1"/>
  <c r="Q84" i="9" s="1"/>
  <c r="Q89" i="9" s="1"/>
  <c r="Q12" i="9"/>
  <c r="S40" i="4"/>
  <c r="H45" i="4"/>
  <c r="L17" i="9"/>
  <c r="L22" i="9" s="1"/>
  <c r="L27" i="9" s="1"/>
  <c r="L33" i="9" s="1"/>
  <c r="L38" i="9" s="1"/>
  <c r="L43" i="9" s="1"/>
  <c r="L48" i="9" s="1"/>
  <c r="L54" i="9" s="1"/>
  <c r="L59" i="9" s="1"/>
  <c r="L64" i="9" s="1"/>
  <c r="L69" i="9" s="1"/>
  <c r="L75" i="9" s="1"/>
  <c r="L80" i="9" s="1"/>
  <c r="L85" i="9" s="1"/>
  <c r="L90" i="9" s="1"/>
  <c r="L13" i="9"/>
  <c r="L18" i="9" s="1"/>
  <c r="L23" i="9" s="1"/>
  <c r="L28" i="9" s="1"/>
  <c r="L34" i="9" s="1"/>
  <c r="L39" i="9" s="1"/>
  <c r="L44" i="9" s="1"/>
  <c r="L49" i="9" s="1"/>
  <c r="L55" i="9" s="1"/>
  <c r="L60" i="9" s="1"/>
  <c r="L65" i="9" s="1"/>
  <c r="L70" i="9" s="1"/>
  <c r="L76" i="9" s="1"/>
  <c r="L81" i="9" s="1"/>
  <c r="L86" i="9" s="1"/>
  <c r="L91" i="9" s="1"/>
  <c r="Q16" i="2"/>
  <c r="Q21" i="2" s="1"/>
  <c r="Q26" i="2" s="1"/>
  <c r="Q32" i="2" s="1"/>
  <c r="Q37" i="2" s="1"/>
  <c r="Q42" i="2" s="1"/>
  <c r="Q47" i="2" s="1"/>
  <c r="Q53" i="2" s="1"/>
  <c r="Q58" i="2" s="1"/>
  <c r="Q63" i="2" s="1"/>
  <c r="Q68" i="2" s="1"/>
  <c r="Q74" i="2" s="1"/>
  <c r="Q79" i="2" s="1"/>
  <c r="Q84" i="2" s="1"/>
  <c r="Q89" i="2" s="1"/>
  <c r="Q12" i="2"/>
  <c r="Q16" i="4"/>
  <c r="Q21" i="4" s="1"/>
  <c r="Q26" i="4" s="1"/>
  <c r="Q32" i="4" s="1"/>
  <c r="Q37" i="4" s="1"/>
  <c r="Q42" i="4" s="1"/>
  <c r="Q47" i="4" s="1"/>
  <c r="Q53" i="4" s="1"/>
  <c r="Q58" i="4" s="1"/>
  <c r="Q63" i="4" s="1"/>
  <c r="Q68" i="4" s="1"/>
  <c r="Q74" i="4" s="1"/>
  <c r="Q79" i="4" s="1"/>
  <c r="Q84" i="4" s="1"/>
  <c r="Q89" i="4" s="1"/>
  <c r="Q12" i="4"/>
  <c r="L17" i="4"/>
  <c r="L22" i="4" s="1"/>
  <c r="L27" i="4" s="1"/>
  <c r="L33" i="4" s="1"/>
  <c r="L38" i="4" s="1"/>
  <c r="L43" i="4" s="1"/>
  <c r="L48" i="4" s="1"/>
  <c r="L54" i="4" s="1"/>
  <c r="L59" i="4" s="1"/>
  <c r="L64" i="4" s="1"/>
  <c r="L69" i="4" s="1"/>
  <c r="L75" i="4" s="1"/>
  <c r="L80" i="4" s="1"/>
  <c r="L85" i="4" s="1"/>
  <c r="L90" i="4" s="1"/>
  <c r="L13" i="4"/>
  <c r="L18" i="4" s="1"/>
  <c r="L23" i="4" s="1"/>
  <c r="L28" i="4" s="1"/>
  <c r="L34" i="4" s="1"/>
  <c r="L39" i="4" s="1"/>
  <c r="L44" i="4" s="1"/>
  <c r="L49" i="4" s="1"/>
  <c r="L55" i="4" s="1"/>
  <c r="L60" i="4" s="1"/>
  <c r="L65" i="4" s="1"/>
  <c r="L70" i="4" s="1"/>
  <c r="L76" i="4" s="1"/>
  <c r="L81" i="4" s="1"/>
  <c r="L86" i="4" s="1"/>
  <c r="L91" i="4" s="1"/>
  <c r="S98" i="7"/>
  <c r="H103" i="7"/>
  <c r="L13" i="2"/>
  <c r="L18" i="2" s="1"/>
  <c r="L23" i="2" s="1"/>
  <c r="L28" i="2" s="1"/>
  <c r="L34" i="2" s="1"/>
  <c r="L39" i="2" s="1"/>
  <c r="L44" i="2" s="1"/>
  <c r="L49" i="2" s="1"/>
  <c r="L55" i="2" s="1"/>
  <c r="L60" i="2" s="1"/>
  <c r="L65" i="2" s="1"/>
  <c r="L70" i="2" s="1"/>
  <c r="L76" i="2" s="1"/>
  <c r="L81" i="2" s="1"/>
  <c r="L86" i="2" s="1"/>
  <c r="L91" i="2" s="1"/>
  <c r="L17" i="2"/>
  <c r="L22" i="2" s="1"/>
  <c r="L27" i="2" s="1"/>
  <c r="L33" i="2" s="1"/>
  <c r="L38" i="2" s="1"/>
  <c r="L43" i="2" s="1"/>
  <c r="L48" i="2" s="1"/>
  <c r="L54" i="2" s="1"/>
  <c r="L59" i="2" s="1"/>
  <c r="L64" i="2" s="1"/>
  <c r="L69" i="2" s="1"/>
  <c r="L75" i="2" s="1"/>
  <c r="L80" i="2" s="1"/>
  <c r="L85" i="2" s="1"/>
  <c r="L90" i="2" s="1"/>
  <c r="V11" i="2"/>
  <c r="V15" i="2"/>
  <c r="V20" i="2" s="1"/>
  <c r="V25" i="2" s="1"/>
  <c r="V31" i="2" s="1"/>
  <c r="V36" i="2" s="1"/>
  <c r="V41" i="2" s="1"/>
  <c r="V46" i="2" s="1"/>
  <c r="V52" i="2" s="1"/>
  <c r="V57" i="2" s="1"/>
  <c r="V62" i="2" s="1"/>
  <c r="V67" i="2" s="1"/>
  <c r="V73" i="2" s="1"/>
  <c r="V78" i="2" s="1"/>
  <c r="V83" i="2" s="1"/>
  <c r="V88" i="2" s="1"/>
  <c r="Q33" i="13" l="1"/>
  <c r="Q38" i="13" s="1"/>
  <c r="G43" i="13"/>
  <c r="G48" i="13" s="1"/>
  <c r="L43" i="13"/>
  <c r="L48" i="13" s="1"/>
  <c r="L44" i="13"/>
  <c r="L49" i="13" s="1"/>
  <c r="V41" i="13"/>
  <c r="V46" i="13" s="1"/>
  <c r="G44" i="13"/>
  <c r="G49" i="13" s="1"/>
  <c r="V13" i="8"/>
  <c r="V18" i="8" s="1"/>
  <c r="V23" i="8" s="1"/>
  <c r="V28" i="8" s="1"/>
  <c r="V34" i="8" s="1"/>
  <c r="V39" i="8" s="1"/>
  <c r="V44" i="8" s="1"/>
  <c r="V49" i="8" s="1"/>
  <c r="V55" i="8" s="1"/>
  <c r="V60" i="8" s="1"/>
  <c r="V65" i="8" s="1"/>
  <c r="V70" i="8" s="1"/>
  <c r="V76" i="8" s="1"/>
  <c r="V81" i="8" s="1"/>
  <c r="V86" i="8" s="1"/>
  <c r="V91" i="8" s="1"/>
  <c r="V17" i="8"/>
  <c r="V22" i="8" s="1"/>
  <c r="V27" i="8" s="1"/>
  <c r="V33" i="8" s="1"/>
  <c r="V38" i="8" s="1"/>
  <c r="V43" i="8" s="1"/>
  <c r="V48" i="8" s="1"/>
  <c r="V54" i="8" s="1"/>
  <c r="V59" i="8" s="1"/>
  <c r="V64" i="8" s="1"/>
  <c r="V69" i="8" s="1"/>
  <c r="V75" i="8" s="1"/>
  <c r="V80" i="8" s="1"/>
  <c r="V85" i="8" s="1"/>
  <c r="V90" i="8" s="1"/>
  <c r="L64" i="16"/>
  <c r="L69" i="16" s="1"/>
  <c r="L63" i="16"/>
  <c r="L68" i="16" s="1"/>
  <c r="V21" i="13"/>
  <c r="V26" i="13" s="1"/>
  <c r="H45" i="10"/>
  <c r="S40" i="10"/>
  <c r="S35" i="2"/>
  <c r="H40" i="2"/>
  <c r="Q42" i="13"/>
  <c r="Q47" i="13" s="1"/>
  <c r="S45" i="9"/>
  <c r="H51" i="9"/>
  <c r="G85" i="16"/>
  <c r="G90" i="16" s="1"/>
  <c r="H66" i="11"/>
  <c r="S61" i="11"/>
  <c r="H98" i="6"/>
  <c r="S93" i="6"/>
  <c r="Q32" i="13"/>
  <c r="Q37" i="13" s="1"/>
  <c r="V31" i="13"/>
  <c r="V36" i="13" s="1"/>
  <c r="Q13" i="10"/>
  <c r="Q18" i="10" s="1"/>
  <c r="Q23" i="10" s="1"/>
  <c r="Q28" i="10" s="1"/>
  <c r="Q34" i="10" s="1"/>
  <c r="Q39" i="10" s="1"/>
  <c r="Q44" i="10" s="1"/>
  <c r="Q49" i="10" s="1"/>
  <c r="Q55" i="10" s="1"/>
  <c r="Q60" i="10" s="1"/>
  <c r="Q65" i="10" s="1"/>
  <c r="Q70" i="10" s="1"/>
  <c r="Q76" i="10" s="1"/>
  <c r="Q81" i="10" s="1"/>
  <c r="Q86" i="10" s="1"/>
  <c r="Q91" i="10" s="1"/>
  <c r="Q17" i="10"/>
  <c r="Q22" i="10" s="1"/>
  <c r="Q27" i="10" s="1"/>
  <c r="Q33" i="10" s="1"/>
  <c r="Q38" i="10" s="1"/>
  <c r="Q43" i="10" s="1"/>
  <c r="Q48" i="10" s="1"/>
  <c r="Q54" i="10" s="1"/>
  <c r="Q59" i="10" s="1"/>
  <c r="Q64" i="10" s="1"/>
  <c r="Q69" i="10" s="1"/>
  <c r="Q75" i="10" s="1"/>
  <c r="Q80" i="10" s="1"/>
  <c r="Q85" i="10" s="1"/>
  <c r="Q90" i="10" s="1"/>
  <c r="V12" i="10"/>
  <c r="V16" i="10"/>
  <c r="V21" i="10" s="1"/>
  <c r="V26" i="10" s="1"/>
  <c r="V32" i="10" s="1"/>
  <c r="V37" i="10" s="1"/>
  <c r="V42" i="10" s="1"/>
  <c r="V47" i="10" s="1"/>
  <c r="V53" i="10" s="1"/>
  <c r="V58" i="10" s="1"/>
  <c r="V63" i="10" s="1"/>
  <c r="V68" i="10" s="1"/>
  <c r="V74" i="10" s="1"/>
  <c r="V79" i="10" s="1"/>
  <c r="V84" i="10" s="1"/>
  <c r="V89" i="10" s="1"/>
  <c r="G86" i="16"/>
  <c r="G91" i="16" s="1"/>
  <c r="S56" i="8"/>
  <c r="H61" i="8"/>
  <c r="V22" i="13"/>
  <c r="V27" i="13" s="1"/>
  <c r="L49" i="16"/>
  <c r="H56" i="15"/>
  <c r="S51" i="15"/>
  <c r="V43" i="12"/>
  <c r="V48" i="12" s="1"/>
  <c r="V53" i="12" s="1"/>
  <c r="L61" i="12"/>
  <c r="L66" i="12" s="1"/>
  <c r="L71" i="12" s="1"/>
  <c r="V58" i="12"/>
  <c r="V63" i="12" s="1"/>
  <c r="V68" i="12" s="1"/>
  <c r="L60" i="12"/>
  <c r="L65" i="12" s="1"/>
  <c r="L70" i="12" s="1"/>
  <c r="Q45" i="12"/>
  <c r="Q50" i="12" s="1"/>
  <c r="Q55" i="12" s="1"/>
  <c r="Q59" i="12"/>
  <c r="Q64" i="12" s="1"/>
  <c r="Q69" i="12" s="1"/>
  <c r="Q44" i="12"/>
  <c r="Q49" i="12" s="1"/>
  <c r="Q54" i="12" s="1"/>
  <c r="V33" i="12"/>
  <c r="V38" i="12" s="1"/>
  <c r="V34" i="12"/>
  <c r="V39" i="12" s="1"/>
  <c r="V17" i="14"/>
  <c r="V22" i="14" s="1"/>
  <c r="V27" i="14" s="1"/>
  <c r="V33" i="14" s="1"/>
  <c r="V38" i="14" s="1"/>
  <c r="V43" i="14" s="1"/>
  <c r="V48" i="14" s="1"/>
  <c r="V54" i="14" s="1"/>
  <c r="V59" i="14" s="1"/>
  <c r="V64" i="14" s="1"/>
  <c r="V69" i="14" s="1"/>
  <c r="V75" i="14" s="1"/>
  <c r="V80" i="14" s="1"/>
  <c r="V85" i="14" s="1"/>
  <c r="V90" i="14" s="1"/>
  <c r="V13" i="14"/>
  <c r="V18" i="14" s="1"/>
  <c r="V23" i="14" s="1"/>
  <c r="V28" i="14" s="1"/>
  <c r="V34" i="14" s="1"/>
  <c r="V39" i="14" s="1"/>
  <c r="V44" i="14" s="1"/>
  <c r="V49" i="14" s="1"/>
  <c r="V55" i="14" s="1"/>
  <c r="V60" i="14" s="1"/>
  <c r="V65" i="14" s="1"/>
  <c r="V70" i="14" s="1"/>
  <c r="V76" i="14" s="1"/>
  <c r="V81" i="14" s="1"/>
  <c r="V86" i="14" s="1"/>
  <c r="V91" i="14" s="1"/>
  <c r="S45" i="14"/>
  <c r="H51" i="14"/>
  <c r="S34" i="13"/>
  <c r="S45" i="4"/>
  <c r="H51" i="4"/>
  <c r="V16" i="2"/>
  <c r="V21" i="2" s="1"/>
  <c r="V26" i="2" s="1"/>
  <c r="V32" i="2" s="1"/>
  <c r="V37" i="2" s="1"/>
  <c r="V42" i="2" s="1"/>
  <c r="V47" i="2" s="1"/>
  <c r="V53" i="2" s="1"/>
  <c r="V58" i="2" s="1"/>
  <c r="V63" i="2" s="1"/>
  <c r="V68" i="2" s="1"/>
  <c r="V74" i="2" s="1"/>
  <c r="V79" i="2" s="1"/>
  <c r="V84" i="2" s="1"/>
  <c r="V89" i="2" s="1"/>
  <c r="V12" i="2"/>
  <c r="Q13" i="2"/>
  <c r="Q18" i="2" s="1"/>
  <c r="Q23" i="2" s="1"/>
  <c r="Q28" i="2" s="1"/>
  <c r="Q34" i="2" s="1"/>
  <c r="Q39" i="2" s="1"/>
  <c r="Q44" i="2" s="1"/>
  <c r="Q49" i="2" s="1"/>
  <c r="Q55" i="2" s="1"/>
  <c r="Q60" i="2" s="1"/>
  <c r="Q65" i="2" s="1"/>
  <c r="Q70" i="2" s="1"/>
  <c r="Q76" i="2" s="1"/>
  <c r="Q81" i="2" s="1"/>
  <c r="Q86" i="2" s="1"/>
  <c r="Q91" i="2" s="1"/>
  <c r="Q17" i="2"/>
  <c r="Q22" i="2" s="1"/>
  <c r="Q27" i="2" s="1"/>
  <c r="Q33" i="2" s="1"/>
  <c r="Q38" i="2" s="1"/>
  <c r="Q43" i="2" s="1"/>
  <c r="Q48" i="2" s="1"/>
  <c r="Q54" i="2" s="1"/>
  <c r="Q59" i="2" s="1"/>
  <c r="Q64" i="2" s="1"/>
  <c r="Q69" i="2" s="1"/>
  <c r="Q75" i="2" s="1"/>
  <c r="Q80" i="2" s="1"/>
  <c r="Q85" i="2" s="1"/>
  <c r="Q90" i="2" s="1"/>
  <c r="Q17" i="9"/>
  <c r="Q22" i="9" s="1"/>
  <c r="Q27" i="9" s="1"/>
  <c r="Q33" i="9" s="1"/>
  <c r="Q38" i="9" s="1"/>
  <c r="Q43" i="9" s="1"/>
  <c r="Q48" i="9" s="1"/>
  <c r="Q54" i="9" s="1"/>
  <c r="Q59" i="9" s="1"/>
  <c r="Q64" i="9" s="1"/>
  <c r="Q69" i="9" s="1"/>
  <c r="Q75" i="9" s="1"/>
  <c r="Q80" i="9" s="1"/>
  <c r="Q85" i="9" s="1"/>
  <c r="Q90" i="9" s="1"/>
  <c r="Q13" i="9"/>
  <c r="Q18" i="9" s="1"/>
  <c r="Q23" i="9" s="1"/>
  <c r="Q28" i="9" s="1"/>
  <c r="Q34" i="9" s="1"/>
  <c r="Q39" i="9" s="1"/>
  <c r="Q44" i="9" s="1"/>
  <c r="Q49" i="9" s="1"/>
  <c r="Q55" i="9" s="1"/>
  <c r="Q60" i="9" s="1"/>
  <c r="Q65" i="9" s="1"/>
  <c r="Q70" i="9" s="1"/>
  <c r="Q76" i="9" s="1"/>
  <c r="Q81" i="9" s="1"/>
  <c r="Q86" i="9" s="1"/>
  <c r="Q91" i="9" s="1"/>
  <c r="V16" i="9"/>
  <c r="V21" i="9" s="1"/>
  <c r="V26" i="9" s="1"/>
  <c r="V32" i="9" s="1"/>
  <c r="V37" i="9" s="1"/>
  <c r="V42" i="9" s="1"/>
  <c r="V47" i="9" s="1"/>
  <c r="V53" i="9" s="1"/>
  <c r="V58" i="9" s="1"/>
  <c r="V63" i="9" s="1"/>
  <c r="V68" i="9" s="1"/>
  <c r="V74" i="9" s="1"/>
  <c r="V79" i="9" s="1"/>
  <c r="V84" i="9" s="1"/>
  <c r="V89" i="9" s="1"/>
  <c r="V12" i="9"/>
  <c r="S103" i="7"/>
  <c r="H108" i="7"/>
  <c r="S108" i="7" s="1"/>
  <c r="Q13" i="4"/>
  <c r="Q18" i="4" s="1"/>
  <c r="Q23" i="4" s="1"/>
  <c r="Q28" i="4" s="1"/>
  <c r="Q34" i="4" s="1"/>
  <c r="Q39" i="4" s="1"/>
  <c r="Q44" i="4" s="1"/>
  <c r="Q49" i="4" s="1"/>
  <c r="Q55" i="4" s="1"/>
  <c r="Q60" i="4" s="1"/>
  <c r="Q65" i="4" s="1"/>
  <c r="Q70" i="4" s="1"/>
  <c r="Q76" i="4" s="1"/>
  <c r="Q81" i="4" s="1"/>
  <c r="Q86" i="4" s="1"/>
  <c r="Q91" i="4" s="1"/>
  <c r="Q17" i="4"/>
  <c r="Q22" i="4" s="1"/>
  <c r="Q27" i="4" s="1"/>
  <c r="Q33" i="4" s="1"/>
  <c r="Q38" i="4" s="1"/>
  <c r="Q43" i="4" s="1"/>
  <c r="Q48" i="4" s="1"/>
  <c r="Q54" i="4" s="1"/>
  <c r="Q59" i="4" s="1"/>
  <c r="Q64" i="4" s="1"/>
  <c r="Q69" i="4" s="1"/>
  <c r="Q75" i="4" s="1"/>
  <c r="Q80" i="4" s="1"/>
  <c r="Q85" i="4" s="1"/>
  <c r="Q90" i="4" s="1"/>
  <c r="V33" i="13" l="1"/>
  <c r="V38" i="13" s="1"/>
  <c r="V32" i="13"/>
  <c r="V37" i="13" s="1"/>
  <c r="Q43" i="13"/>
  <c r="Q48" i="13" s="1"/>
  <c r="V42" i="13"/>
  <c r="V47" i="13" s="1"/>
  <c r="Q44" i="13"/>
  <c r="Q49" i="13" s="1"/>
  <c r="H103" i="6"/>
  <c r="S103" i="6" s="1"/>
  <c r="S98" i="6"/>
  <c r="S45" i="10"/>
  <c r="H51" i="10"/>
  <c r="L65" i="16"/>
  <c r="L70" i="16" s="1"/>
  <c r="S40" i="2"/>
  <c r="H45" i="2"/>
  <c r="S61" i="8"/>
  <c r="H66" i="8"/>
  <c r="L84" i="16"/>
  <c r="L89" i="16" s="1"/>
  <c r="S66" i="11"/>
  <c r="H72" i="11"/>
  <c r="V13" i="10"/>
  <c r="V18" i="10" s="1"/>
  <c r="V23" i="10" s="1"/>
  <c r="V28" i="10" s="1"/>
  <c r="V34" i="10" s="1"/>
  <c r="V39" i="10" s="1"/>
  <c r="V44" i="10" s="1"/>
  <c r="V49" i="10" s="1"/>
  <c r="V55" i="10" s="1"/>
  <c r="V60" i="10" s="1"/>
  <c r="V65" i="10" s="1"/>
  <c r="V70" i="10" s="1"/>
  <c r="V76" i="10" s="1"/>
  <c r="V81" i="10" s="1"/>
  <c r="V86" i="10" s="1"/>
  <c r="V91" i="10" s="1"/>
  <c r="V17" i="10"/>
  <c r="V22" i="10" s="1"/>
  <c r="V27" i="10" s="1"/>
  <c r="V33" i="10" s="1"/>
  <c r="V38" i="10" s="1"/>
  <c r="V43" i="10" s="1"/>
  <c r="V48" i="10" s="1"/>
  <c r="V54" i="10" s="1"/>
  <c r="V59" i="10" s="1"/>
  <c r="V64" i="10" s="1"/>
  <c r="V69" i="10" s="1"/>
  <c r="V75" i="10" s="1"/>
  <c r="V80" i="10" s="1"/>
  <c r="V85" i="10" s="1"/>
  <c r="V90" i="10" s="1"/>
  <c r="L85" i="16"/>
  <c r="L90" i="16" s="1"/>
  <c r="H56" i="9"/>
  <c r="S51" i="9"/>
  <c r="S56" i="15"/>
  <c r="H61" i="15"/>
  <c r="Q61" i="12"/>
  <c r="Q66" i="12" s="1"/>
  <c r="Q71" i="12" s="1"/>
  <c r="Q60" i="12"/>
  <c r="Q65" i="12" s="1"/>
  <c r="Q70" i="12" s="1"/>
  <c r="V59" i="12"/>
  <c r="V64" i="12" s="1"/>
  <c r="V69" i="12" s="1"/>
  <c r="V49" i="12"/>
  <c r="V54" i="12" s="1"/>
  <c r="V44" i="12"/>
  <c r="V45" i="12"/>
  <c r="V50" i="12" s="1"/>
  <c r="V55" i="12" s="1"/>
  <c r="S51" i="14"/>
  <c r="H56" i="14"/>
  <c r="S41" i="12"/>
  <c r="H46" i="12"/>
  <c r="V13" i="2"/>
  <c r="V18" i="2" s="1"/>
  <c r="V23" i="2" s="1"/>
  <c r="V28" i="2" s="1"/>
  <c r="V34" i="2" s="1"/>
  <c r="V39" i="2" s="1"/>
  <c r="V44" i="2" s="1"/>
  <c r="V49" i="2" s="1"/>
  <c r="V55" i="2" s="1"/>
  <c r="V60" i="2" s="1"/>
  <c r="V65" i="2" s="1"/>
  <c r="V70" i="2" s="1"/>
  <c r="V76" i="2" s="1"/>
  <c r="V81" i="2" s="1"/>
  <c r="V86" i="2" s="1"/>
  <c r="V91" i="2" s="1"/>
  <c r="V17" i="2"/>
  <c r="V22" i="2" s="1"/>
  <c r="V27" i="2" s="1"/>
  <c r="V33" i="2" s="1"/>
  <c r="V38" i="2" s="1"/>
  <c r="V43" i="2" s="1"/>
  <c r="V48" i="2" s="1"/>
  <c r="V54" i="2" s="1"/>
  <c r="V59" i="2" s="1"/>
  <c r="V64" i="2" s="1"/>
  <c r="V69" i="2" s="1"/>
  <c r="V75" i="2" s="1"/>
  <c r="V80" i="2" s="1"/>
  <c r="V85" i="2" s="1"/>
  <c r="V90" i="2" s="1"/>
  <c r="V17" i="9"/>
  <c r="V22" i="9" s="1"/>
  <c r="V27" i="9" s="1"/>
  <c r="V33" i="9" s="1"/>
  <c r="V38" i="9" s="1"/>
  <c r="V43" i="9" s="1"/>
  <c r="V48" i="9" s="1"/>
  <c r="V54" i="9" s="1"/>
  <c r="V59" i="9" s="1"/>
  <c r="V64" i="9" s="1"/>
  <c r="V69" i="9" s="1"/>
  <c r="V75" i="9" s="1"/>
  <c r="V80" i="9" s="1"/>
  <c r="V85" i="9" s="1"/>
  <c r="V90" i="9" s="1"/>
  <c r="V13" i="9"/>
  <c r="V18" i="9" s="1"/>
  <c r="V23" i="9" s="1"/>
  <c r="V28" i="9" s="1"/>
  <c r="V34" i="9" s="1"/>
  <c r="V39" i="9" s="1"/>
  <c r="V44" i="9" s="1"/>
  <c r="V49" i="9" s="1"/>
  <c r="V55" i="9" s="1"/>
  <c r="V60" i="9" s="1"/>
  <c r="V65" i="9" s="1"/>
  <c r="V70" i="9" s="1"/>
  <c r="V76" i="9" s="1"/>
  <c r="V81" i="9" s="1"/>
  <c r="V86" i="9" s="1"/>
  <c r="V91" i="9" s="1"/>
  <c r="H56" i="4"/>
  <c r="S51" i="4"/>
  <c r="V43" i="13" l="1"/>
  <c r="V48" i="13" s="1"/>
  <c r="V44" i="13"/>
  <c r="V49" i="13" s="1"/>
  <c r="S72" i="11"/>
  <c r="H77" i="11"/>
  <c r="H51" i="2"/>
  <c r="S45" i="2"/>
  <c r="H61" i="9"/>
  <c r="S56" i="9"/>
  <c r="L86" i="16"/>
  <c r="L91" i="16" s="1"/>
  <c r="H72" i="8"/>
  <c r="S66" i="8"/>
  <c r="H56" i="10"/>
  <c r="S51" i="10"/>
  <c r="H66" i="15"/>
  <c r="S61" i="15"/>
  <c r="V61" i="12"/>
  <c r="V66" i="12" s="1"/>
  <c r="V71" i="12" s="1"/>
  <c r="V60" i="12"/>
  <c r="V65" i="12" s="1"/>
  <c r="V70" i="12" s="1"/>
  <c r="H61" i="14"/>
  <c r="S56" i="14"/>
  <c r="S46" i="12"/>
  <c r="H51" i="12"/>
  <c r="S56" i="4"/>
  <c r="H61" i="4"/>
  <c r="S77" i="11" l="1"/>
  <c r="H82" i="11"/>
  <c r="S56" i="10"/>
  <c r="H61" i="10"/>
  <c r="S51" i="2"/>
  <c r="H56" i="2"/>
  <c r="S61" i="9"/>
  <c r="H66" i="9"/>
  <c r="H77" i="8"/>
  <c r="S72" i="8"/>
  <c r="S66" i="15"/>
  <c r="H72" i="15"/>
  <c r="S61" i="14"/>
  <c r="H66" i="14"/>
  <c r="S40" i="13"/>
  <c r="H45" i="13"/>
  <c r="S51" i="12"/>
  <c r="H66" i="4"/>
  <c r="S61" i="4"/>
  <c r="S66" i="9" l="1"/>
  <c r="H72" i="9"/>
  <c r="S56" i="2"/>
  <c r="H61" i="2"/>
  <c r="H66" i="10"/>
  <c r="S61" i="10"/>
  <c r="H82" i="8"/>
  <c r="S77" i="8"/>
  <c r="S82" i="11"/>
  <c r="H87" i="11"/>
  <c r="S72" i="15"/>
  <c r="H77" i="15"/>
  <c r="H72" i="14"/>
  <c r="S66" i="14"/>
  <c r="S45" i="13"/>
  <c r="H72" i="4"/>
  <c r="S66" i="4"/>
  <c r="S82" i="8" l="1"/>
  <c r="H87" i="8"/>
  <c r="S66" i="10"/>
  <c r="H72" i="10"/>
  <c r="S61" i="2"/>
  <c r="H66" i="2"/>
  <c r="S72" i="9"/>
  <c r="H77" i="9"/>
  <c r="S87" i="11"/>
  <c r="H93" i="11"/>
  <c r="S77" i="15"/>
  <c r="H82" i="15"/>
  <c r="H77" i="14"/>
  <c r="S72" i="14"/>
  <c r="S57" i="12"/>
  <c r="H62" i="12"/>
  <c r="H77" i="4"/>
  <c r="S72" i="4"/>
  <c r="S93" i="11" l="1"/>
  <c r="H98" i="11"/>
  <c r="H82" i="9"/>
  <c r="S77" i="9"/>
  <c r="H77" i="10"/>
  <c r="S72" i="10"/>
  <c r="S87" i="8"/>
  <c r="H93" i="8"/>
  <c r="H72" i="2"/>
  <c r="S66" i="2"/>
  <c r="H87" i="15"/>
  <c r="S82" i="15"/>
  <c r="H82" i="14"/>
  <c r="S77" i="14"/>
  <c r="S62" i="12"/>
  <c r="H67" i="12"/>
  <c r="H82" i="4"/>
  <c r="S77" i="4"/>
  <c r="S77" i="10" l="1"/>
  <c r="H82" i="10"/>
  <c r="H87" i="9"/>
  <c r="S82" i="9"/>
  <c r="H77" i="2"/>
  <c r="S72" i="2"/>
  <c r="H98" i="8"/>
  <c r="S93" i="8"/>
  <c r="H103" i="11"/>
  <c r="S98" i="11"/>
  <c r="S87" i="15"/>
  <c r="H93" i="15"/>
  <c r="S82" i="14"/>
  <c r="H87" i="14"/>
  <c r="S51" i="13"/>
  <c r="H56" i="13"/>
  <c r="S67" i="12"/>
  <c r="S82" i="4"/>
  <c r="H87" i="4"/>
  <c r="H108" i="11" l="1"/>
  <c r="S103" i="11"/>
  <c r="S77" i="2"/>
  <c r="H82" i="2"/>
  <c r="H93" i="9"/>
  <c r="S87" i="9"/>
  <c r="S82" i="10"/>
  <c r="H87" i="10"/>
  <c r="S98" i="8"/>
  <c r="H103" i="8"/>
  <c r="S93" i="15"/>
  <c r="H98" i="15"/>
  <c r="H104" i="15" s="1"/>
  <c r="H93" i="14"/>
  <c r="S87" i="14"/>
  <c r="S56" i="13"/>
  <c r="H93" i="4"/>
  <c r="S87" i="4"/>
  <c r="H108" i="8" l="1"/>
  <c r="S103" i="8"/>
  <c r="H93" i="10"/>
  <c r="S87" i="10"/>
  <c r="S82" i="2"/>
  <c r="H87" i="2"/>
  <c r="H114" i="11"/>
  <c r="S108" i="11"/>
  <c r="H98" i="9"/>
  <c r="S93" i="9"/>
  <c r="S98" i="15"/>
  <c r="H98" i="14"/>
  <c r="S93" i="14"/>
  <c r="S73" i="12"/>
  <c r="H78" i="12"/>
  <c r="H98" i="4"/>
  <c r="S93" i="4"/>
  <c r="S114" i="11" l="1"/>
  <c r="H120" i="11"/>
  <c r="S93" i="10"/>
  <c r="H98" i="10"/>
  <c r="H103" i="9"/>
  <c r="S98" i="9"/>
  <c r="S87" i="2"/>
  <c r="H93" i="2"/>
  <c r="S108" i="8"/>
  <c r="H114" i="8"/>
  <c r="S98" i="14"/>
  <c r="H103" i="14"/>
  <c r="H83" i="12"/>
  <c r="S78" i="12"/>
  <c r="S98" i="4"/>
  <c r="H103" i="4"/>
  <c r="S93" i="2" l="1"/>
  <c r="H98" i="2"/>
  <c r="S98" i="10"/>
  <c r="H103" i="10"/>
  <c r="S103" i="9"/>
  <c r="H108" i="9"/>
  <c r="H126" i="11"/>
  <c r="S120" i="11"/>
  <c r="S114" i="8"/>
  <c r="H120" i="8"/>
  <c r="H108" i="14"/>
  <c r="S103" i="14"/>
  <c r="H68" i="13"/>
  <c r="S62" i="13"/>
  <c r="S83" i="12"/>
  <c r="H108" i="4"/>
  <c r="S108" i="4" s="1"/>
  <c r="S103" i="4"/>
  <c r="S126" i="11" l="1"/>
  <c r="H132" i="11"/>
  <c r="S132" i="11" s="1"/>
  <c r="H108" i="10"/>
  <c r="S103" i="10"/>
  <c r="H114" i="9"/>
  <c r="S108" i="9"/>
  <c r="H103" i="2"/>
  <c r="S98" i="2"/>
  <c r="S120" i="8"/>
  <c r="H126" i="8"/>
  <c r="H110" i="15"/>
  <c r="S104" i="15"/>
  <c r="S108" i="14"/>
  <c r="S68" i="13"/>
  <c r="H108" i="2" l="1"/>
  <c r="S103" i="2"/>
  <c r="S126" i="8"/>
  <c r="H132" i="8"/>
  <c r="S132" i="8" s="1"/>
  <c r="S114" i="9"/>
  <c r="H120" i="9"/>
  <c r="S108" i="10"/>
  <c r="H114" i="10"/>
  <c r="S110" i="15"/>
  <c r="H95" i="12"/>
  <c r="S89" i="12"/>
  <c r="H120" i="10" l="1"/>
  <c r="S114" i="10"/>
  <c r="H126" i="9"/>
  <c r="S120" i="9"/>
  <c r="S108" i="2"/>
  <c r="H114" i="2"/>
  <c r="H101" i="12"/>
  <c r="S95" i="12"/>
  <c r="S114" i="2" l="1"/>
  <c r="H120" i="2"/>
  <c r="H132" i="9"/>
  <c r="S132" i="9" s="1"/>
  <c r="S126" i="9"/>
  <c r="S120" i="10"/>
  <c r="H126" i="10"/>
  <c r="S101" i="12"/>
  <c r="S126" i="10" l="1"/>
  <c r="H132" i="10"/>
  <c r="S132" i="10" s="1"/>
  <c r="H126" i="2"/>
  <c r="S120" i="2"/>
  <c r="H132" i="2" l="1"/>
  <c r="S132" i="2" s="1"/>
  <c r="S1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</author>
  </authors>
  <commentList>
    <comment ref="I3" authorId="0" shapeId="0" xr:uid="{00000000-0006-0000-0A00-000001000000}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</author>
  </authors>
  <commentList>
    <comment ref="I3" authorId="0" shapeId="0" xr:uid="{00000000-0006-0000-0500-000001000000}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</author>
  </authors>
  <commentList>
    <comment ref="I3" authorId="0" shapeId="0" xr:uid="{00000000-0006-0000-0600-000001000000}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</author>
  </authors>
  <commentList>
    <comment ref="I3" authorId="0" shapeId="0" xr:uid="{00000000-0006-0000-0700-000001000000}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</author>
  </authors>
  <commentList>
    <comment ref="I3" authorId="0" shapeId="0" xr:uid="{00000000-0006-0000-0800-000001000000}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</author>
  </authors>
  <commentList>
    <comment ref="I3" authorId="0" shapeId="0" xr:uid="{00000000-0006-0000-0900-000001000000}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</author>
  </authors>
  <commentList>
    <comment ref="I3" authorId="0" shapeId="0" xr:uid="{00000000-0006-0000-0B00-000001000000}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</author>
  </authors>
  <commentList>
    <comment ref="I3" authorId="0" shapeId="0" xr:uid="{00000000-0006-0000-0C00-000001000000}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</author>
  </authors>
  <commentList>
    <comment ref="I3" authorId="0" shapeId="0" xr:uid="{00000000-0006-0000-0D00-000001000000}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</author>
  </authors>
  <commentList>
    <comment ref="I3" authorId="0" shapeId="0" xr:uid="{00000000-0006-0000-0E00-000001000000}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</author>
  </authors>
  <commentList>
    <comment ref="I3" authorId="0" shapeId="0" xr:uid="{00000000-0006-0000-0100-000001000000}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</author>
  </authors>
  <commentList>
    <comment ref="I3" authorId="0" shapeId="0" xr:uid="{00000000-0006-0000-0200-000001000000}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</author>
  </authors>
  <commentList>
    <comment ref="I3" authorId="0" shapeId="0" xr:uid="{00000000-0006-0000-0300-000001000000}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</author>
  </authors>
  <commentList>
    <comment ref="I3" authorId="0" shapeId="0" xr:uid="{00000000-0006-0000-0400-000001000000}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sharedStrings.xml><?xml version="1.0" encoding="utf-8"?>
<sst xmlns="http://schemas.openxmlformats.org/spreadsheetml/2006/main" count="22516" uniqueCount="137">
  <si>
    <t>=</t>
  </si>
  <si>
    <t>Deutscher Skatverband e.V.</t>
  </si>
  <si>
    <t>Alle Ligen und Staffeln</t>
  </si>
  <si>
    <t>Serie</t>
  </si>
  <si>
    <t xml:space="preserve">am </t>
  </si>
  <si>
    <t>. Spieltag</t>
  </si>
  <si>
    <t>. Serie</t>
  </si>
  <si>
    <t xml:space="preserve">Tisch: </t>
  </si>
  <si>
    <t>S</t>
  </si>
  <si>
    <t>A1</t>
  </si>
  <si>
    <t>P4</t>
  </si>
  <si>
    <t>E2</t>
  </si>
  <si>
    <t>K3</t>
  </si>
  <si>
    <t>A2</t>
  </si>
  <si>
    <t>P3</t>
  </si>
  <si>
    <t>E1</t>
  </si>
  <si>
    <t>K4</t>
  </si>
  <si>
    <t>A3</t>
  </si>
  <si>
    <t>P2</t>
  </si>
  <si>
    <t>E4</t>
  </si>
  <si>
    <t>K1</t>
  </si>
  <si>
    <t>A4</t>
  </si>
  <si>
    <t>P1</t>
  </si>
  <si>
    <t>E3</t>
  </si>
  <si>
    <t>K2</t>
  </si>
  <si>
    <t>T4</t>
  </si>
  <si>
    <t>F2</t>
  </si>
  <si>
    <t>M3</t>
  </si>
  <si>
    <t>T3</t>
  </si>
  <si>
    <t>F1</t>
  </si>
  <si>
    <t>M4</t>
  </si>
  <si>
    <t>T2</t>
  </si>
  <si>
    <t>F4</t>
  </si>
  <si>
    <t>M1</t>
  </si>
  <si>
    <t>T1</t>
  </si>
  <si>
    <t>F3</t>
  </si>
  <si>
    <t>M2</t>
  </si>
  <si>
    <t>B1</t>
  </si>
  <si>
    <t>U4</t>
  </si>
  <si>
    <t>H2</t>
  </si>
  <si>
    <t>N3</t>
  </si>
  <si>
    <t>B2</t>
  </si>
  <si>
    <t>U3</t>
  </si>
  <si>
    <t>H1</t>
  </si>
  <si>
    <t>N4</t>
  </si>
  <si>
    <t>B3</t>
  </si>
  <si>
    <t>U2</t>
  </si>
  <si>
    <t>H4</t>
  </si>
  <si>
    <t>N1</t>
  </si>
  <si>
    <t>B4</t>
  </si>
  <si>
    <t>U1</t>
  </si>
  <si>
    <t>H3</t>
  </si>
  <si>
    <t>N2</t>
  </si>
  <si>
    <t>C1</t>
  </si>
  <si>
    <t>V4</t>
  </si>
  <si>
    <t>J2</t>
  </si>
  <si>
    <t>C2</t>
  </si>
  <si>
    <t>V3</t>
  </si>
  <si>
    <t>J1</t>
  </si>
  <si>
    <t>C3</t>
  </si>
  <si>
    <t>V2</t>
  </si>
  <si>
    <t>J4</t>
  </si>
  <si>
    <t>C4</t>
  </si>
  <si>
    <t>V1</t>
  </si>
  <si>
    <t>J3</t>
  </si>
  <si>
    <t>D1</t>
  </si>
  <si>
    <t>W4</t>
  </si>
  <si>
    <t>R3</t>
  </si>
  <si>
    <t>D2</t>
  </si>
  <si>
    <t>W3</t>
  </si>
  <si>
    <t>R4</t>
  </si>
  <si>
    <t>D3</t>
  </si>
  <si>
    <t>W2</t>
  </si>
  <si>
    <t>R1</t>
  </si>
  <si>
    <t>D4</t>
  </si>
  <si>
    <t>W1</t>
  </si>
  <si>
    <t>R2</t>
  </si>
  <si>
    <t>Tisch und Platz-Einteilung für 20 Mannschaften und bis zu 24 Serien</t>
  </si>
  <si>
    <t>Tisch und Platz-Einteilung für 16 Mannschaften und bis zu 20 Serien</t>
  </si>
  <si>
    <t>Je nach Liga 2 Serien, 3 Serien oder 4 Serien je Spieltag, die überzähligen auslassen!</t>
  </si>
  <si>
    <t>e</t>
  </si>
  <si>
    <t>r</t>
  </si>
  <si>
    <t>i</t>
  </si>
  <si>
    <t>n</t>
  </si>
  <si>
    <t>L3</t>
  </si>
  <si>
    <t>L4</t>
  </si>
  <si>
    <t>L1</t>
  </si>
  <si>
    <t>L2</t>
  </si>
  <si>
    <t>S4</t>
  </si>
  <si>
    <t>S3</t>
  </si>
  <si>
    <t>S2</t>
  </si>
  <si>
    <t>S1</t>
  </si>
  <si>
    <t>X4</t>
  </si>
  <si>
    <t>X3</t>
  </si>
  <si>
    <t>X2</t>
  </si>
  <si>
    <t>X1</t>
  </si>
  <si>
    <t>zentraler Spielort!</t>
  </si>
  <si>
    <t>Tisch und Platz-Einteilung für 16 Mannschaften und bis zu 15 Serien</t>
  </si>
  <si>
    <t>Tisch und Platz-Einteilung für 16 Mannschaften und 10 Serien</t>
  </si>
  <si>
    <t>zentr- Spielort!</t>
  </si>
  <si>
    <t>Je nach Liga 2 Serien oder 3 Serien je Spieltag, die überzähligen auslassen!</t>
  </si>
  <si>
    <t>vom</t>
  </si>
  <si>
    <t>Serien 13 bis 16</t>
  </si>
  <si>
    <t>Früher anfangen,</t>
  </si>
  <si>
    <t>oder je 36 Spiele!</t>
  </si>
  <si>
    <t>an einem Tag!</t>
  </si>
  <si>
    <r>
      <t xml:space="preserve">Tisch und Platz-Einteilung für 20 Mannschaften und </t>
    </r>
    <r>
      <rPr>
        <b/>
        <sz val="15"/>
        <color indexed="10"/>
        <rFont val="Arial"/>
        <family val="2"/>
      </rPr>
      <t>15</t>
    </r>
    <r>
      <rPr>
        <b/>
        <sz val="15"/>
        <rFont val="Arial"/>
        <family val="2"/>
      </rPr>
      <t xml:space="preserve"> Serien</t>
    </r>
  </si>
  <si>
    <r>
      <t xml:space="preserve">Tisch und Platz-Einteilung für 20 Mannschaften und </t>
    </r>
    <r>
      <rPr>
        <b/>
        <sz val="15"/>
        <color indexed="10"/>
        <rFont val="Arial"/>
        <family val="2"/>
      </rPr>
      <t>10</t>
    </r>
    <r>
      <rPr>
        <b/>
        <sz val="15"/>
        <rFont val="Arial"/>
        <family val="2"/>
      </rPr>
      <t xml:space="preserve"> Serien</t>
    </r>
  </si>
  <si>
    <t>Serien 9 bis 10</t>
  </si>
  <si>
    <t>das ändert sich</t>
  </si>
  <si>
    <t>auch nicht, wenn</t>
  </si>
  <si>
    <t>man den 6.</t>
  </si>
  <si>
    <t>Spieltag vorzieht!</t>
  </si>
  <si>
    <t>auch wenn man</t>
  </si>
  <si>
    <t>den 6. Spieltag</t>
  </si>
  <si>
    <r>
      <t xml:space="preserve">Tisch und Platz-Einteilung für 20 Mannschaften und </t>
    </r>
    <r>
      <rPr>
        <b/>
        <sz val="15"/>
        <color indexed="10"/>
        <rFont val="Arial"/>
        <family val="2"/>
      </rPr>
      <t>10</t>
    </r>
    <r>
      <rPr>
        <b/>
        <sz val="15"/>
        <rFont val="Arial"/>
        <family val="2"/>
      </rPr>
      <t xml:space="preserve"> Serien (</t>
    </r>
    <r>
      <rPr>
        <b/>
        <sz val="15"/>
        <color rgb="FFFF0000"/>
        <rFont val="Arial"/>
        <family val="2"/>
      </rPr>
      <t>!</t>
    </r>
    <r>
      <rPr>
        <b/>
        <sz val="15"/>
        <rFont val="Arial"/>
        <family val="2"/>
      </rPr>
      <t>)</t>
    </r>
  </si>
  <si>
    <t>Der 6. Spieltag</t>
  </si>
  <si>
    <t>darf vorgezogen</t>
  </si>
  <si>
    <t>werden, vor den</t>
  </si>
  <si>
    <t>5. Spieltag!</t>
  </si>
  <si>
    <t>Tisch und Platz-Einteilung für 20 Mannschaften und 12 Serien</t>
  </si>
  <si>
    <t>Tisch und Platz-Einteilung für 20 Mannschaften und bis zu 18 Serien</t>
  </si>
  <si>
    <t>Serien 17 bis 20</t>
  </si>
  <si>
    <r>
      <t xml:space="preserve">Tisch und Platz-Einteilung für 20 Mannschaften und </t>
    </r>
    <r>
      <rPr>
        <b/>
        <sz val="15"/>
        <color rgb="FFFF0000"/>
        <rFont val="Arial"/>
        <family val="2"/>
      </rPr>
      <t>20</t>
    </r>
    <r>
      <rPr>
        <b/>
        <sz val="15"/>
        <rFont val="Arial"/>
        <family val="2"/>
      </rPr>
      <t xml:space="preserve"> Serien</t>
    </r>
  </si>
  <si>
    <t>4x 3 Serien je Spieltag und 2+2 Serien am 5.!</t>
  </si>
  <si>
    <t>4x 4 Serien je Spieltag und 2+2 Serien am 5.!</t>
  </si>
  <si>
    <r>
      <t xml:space="preserve">Tisch und Platz-Einteilung für 20 Mannschaften und </t>
    </r>
    <r>
      <rPr>
        <b/>
        <sz val="15"/>
        <color indexed="10"/>
        <rFont val="Arial"/>
        <family val="2"/>
      </rPr>
      <t>16</t>
    </r>
    <r>
      <rPr>
        <b/>
        <sz val="15"/>
        <rFont val="Arial"/>
        <family val="2"/>
      </rPr>
      <t xml:space="preserve"> Serien (</t>
    </r>
    <r>
      <rPr>
        <b/>
        <sz val="15"/>
        <color rgb="FFFF0000"/>
        <rFont val="Arial"/>
        <family val="2"/>
      </rPr>
      <t>!</t>
    </r>
    <r>
      <rPr>
        <b/>
        <sz val="15"/>
        <rFont val="Arial"/>
        <family val="2"/>
      </rPr>
      <t>)</t>
    </r>
  </si>
  <si>
    <r>
      <t xml:space="preserve">Tisch und Platz-Einteilung für 20 Mannschaften und </t>
    </r>
    <r>
      <rPr>
        <b/>
        <sz val="15"/>
        <color rgb="FFFF0000"/>
        <rFont val="Arial"/>
        <family val="2"/>
      </rPr>
      <t>20</t>
    </r>
    <r>
      <rPr>
        <b/>
        <sz val="15"/>
        <rFont val="Arial"/>
        <family val="2"/>
      </rPr>
      <t xml:space="preserve"> Serien (</t>
    </r>
    <r>
      <rPr>
        <b/>
        <sz val="15"/>
        <color rgb="FFFF0000"/>
        <rFont val="Arial"/>
        <family val="2"/>
      </rPr>
      <t>!</t>
    </r>
    <r>
      <rPr>
        <b/>
        <sz val="15"/>
        <rFont val="Arial"/>
        <family val="2"/>
      </rPr>
      <t>)</t>
    </r>
  </si>
  <si>
    <r>
      <t xml:space="preserve">5x 4 Serien je Spieltag </t>
    </r>
    <r>
      <rPr>
        <b/>
        <sz val="12"/>
        <color rgb="FFFF0000"/>
        <rFont val="Arial"/>
        <family val="2"/>
      </rPr>
      <t>ohne den 6.!</t>
    </r>
  </si>
  <si>
    <r>
      <t xml:space="preserve">5x 3 Serien je Spieltag </t>
    </r>
    <r>
      <rPr>
        <b/>
        <sz val="12"/>
        <color rgb="FFFF0000"/>
        <rFont val="Arial"/>
        <family val="2"/>
      </rPr>
      <t>ohne den 6.!</t>
    </r>
  </si>
  <si>
    <t>Tisch und Platz-Einteilung für 12 Mannschaften und 8-10 Serien</t>
  </si>
  <si>
    <t>Tisch und Platz-Einteilung für 12 Mannschaften und bis zu 15 Serien</t>
  </si>
  <si>
    <t>vorzieht! =10/9!</t>
  </si>
  <si>
    <t>=15+16 / 13+14!</t>
  </si>
  <si>
    <t>=19+20 / 17+18!</t>
  </si>
  <si>
    <r>
      <t xml:space="preserve">Anlage 7 zur Sportordnung             </t>
    </r>
    <r>
      <rPr>
        <b/>
        <sz val="8"/>
        <rFont val="Arial"/>
        <family val="2"/>
      </rPr>
      <t>(Stand: 06.12.2020)</t>
    </r>
  </si>
  <si>
    <r>
      <t xml:space="preserve">Anlage 7 zur Sportordnung             </t>
    </r>
    <r>
      <rPr>
        <b/>
        <sz val="11"/>
        <color rgb="FFFF0000"/>
        <rFont val="Arial"/>
        <family val="2"/>
      </rPr>
      <t>(Stand: 04.03.2026)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</si>
</sst>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1"/>
      <name val="Arial"/>
      <family val="2"/>
    </font>
    <font>
      <sz val="10"/>
      <color indexed="9"/>
      <name val="Arial"/>
      <family val="2"/>
    </font>
    <font>
      <sz val="14"/>
      <color indexed="10"/>
      <name val="Arial"/>
      <family val="2"/>
    </font>
    <font>
      <b/>
      <sz val="15"/>
      <color indexed="10"/>
      <name val="Arial"/>
      <family val="2"/>
    </font>
    <font>
      <b/>
      <sz val="15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wrapText="1"/>
      <protection hidden="1"/>
    </xf>
    <xf numFmtId="0" fontId="0" fillId="0" borderId="11" xfId="0" applyBorder="1" applyProtection="1">
      <protection hidden="1"/>
    </xf>
    <xf numFmtId="0" fontId="0" fillId="0" borderId="12" xfId="0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left"/>
      <protection hidden="1"/>
    </xf>
    <xf numFmtId="0" fontId="0" fillId="0" borderId="12" xfId="0" applyBorder="1" applyProtection="1"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right"/>
      <protection hidden="1"/>
    </xf>
    <xf numFmtId="0" fontId="0" fillId="0" borderId="12" xfId="0" applyBorder="1" applyAlignment="1" applyProtection="1">
      <alignment horizontal="right"/>
      <protection hidden="1"/>
    </xf>
    <xf numFmtId="0" fontId="0" fillId="0" borderId="13" xfId="0" applyBorder="1" applyProtection="1">
      <protection hidden="1"/>
    </xf>
    <xf numFmtId="0" fontId="0" fillId="0" borderId="14" xfId="0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15" xfId="0" applyBorder="1" applyProtection="1">
      <protection hidden="1"/>
    </xf>
    <xf numFmtId="0" fontId="2" fillId="0" borderId="16" xfId="0" applyFon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right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2" borderId="12" xfId="0" applyFont="1" applyFill="1" applyBorder="1" applyAlignment="1" applyProtection="1">
      <alignment horizontal="right"/>
      <protection hidden="1"/>
    </xf>
    <xf numFmtId="0" fontId="0" fillId="3" borderId="0" xfId="0" applyFill="1" applyProtection="1">
      <protection hidden="1"/>
    </xf>
    <xf numFmtId="0" fontId="0" fillId="4" borderId="0" xfId="0" applyFill="1" applyProtection="1">
      <protection hidden="1"/>
    </xf>
    <xf numFmtId="0" fontId="3" fillId="4" borderId="0" xfId="0" applyFont="1" applyFill="1" applyProtection="1">
      <protection hidden="1"/>
    </xf>
    <xf numFmtId="0" fontId="1" fillId="0" borderId="8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4" borderId="0" xfId="0" applyFont="1" applyFill="1" applyProtection="1">
      <protection hidden="1"/>
    </xf>
    <xf numFmtId="0" fontId="1" fillId="4" borderId="0" xfId="0" quotePrefix="1" applyFont="1" applyFill="1" applyProtection="1">
      <protection hidden="1"/>
    </xf>
    <xf numFmtId="0" fontId="15" fillId="2" borderId="14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0" fillId="0" borderId="18" xfId="0" applyBorder="1" applyProtection="1">
      <protection hidden="1"/>
    </xf>
    <xf numFmtId="0" fontId="2" fillId="0" borderId="1" xfId="0" applyFont="1" applyBorder="1" applyProtection="1">
      <protection hidden="1"/>
    </xf>
    <xf numFmtId="0" fontId="2" fillId="0" borderId="19" xfId="0" applyFont="1" applyBorder="1" applyAlignment="1" applyProtection="1">
      <alignment horizontal="right" wrapText="1"/>
      <protection hidden="1"/>
    </xf>
    <xf numFmtId="0" fontId="2" fillId="0" borderId="18" xfId="0" applyFont="1" applyBorder="1" applyAlignment="1" applyProtection="1">
      <alignment horizontal="right" wrapText="1"/>
      <protection hidden="1"/>
    </xf>
    <xf numFmtId="0" fontId="0" fillId="0" borderId="18" xfId="0" applyBorder="1" applyAlignment="1" applyProtection="1">
      <alignment wrapText="1"/>
      <protection hidden="1"/>
    </xf>
    <xf numFmtId="0" fontId="0" fillId="0" borderId="16" xfId="0" applyBorder="1" applyAlignment="1" applyProtection="1">
      <alignment wrapText="1"/>
      <protection hidden="1"/>
    </xf>
    <xf numFmtId="0" fontId="0" fillId="0" borderId="12" xfId="0" applyBorder="1" applyProtection="1">
      <protection hidden="1"/>
    </xf>
    <xf numFmtId="0" fontId="0" fillId="0" borderId="1" xfId="0" applyBorder="1" applyProtection="1">
      <protection hidden="1"/>
    </xf>
    <xf numFmtId="0" fontId="2" fillId="0" borderId="12" xfId="0" applyFont="1" applyBorder="1"/>
    <xf numFmtId="0" fontId="0" fillId="0" borderId="12" xfId="0" applyBorder="1"/>
    <xf numFmtId="0" fontId="2" fillId="0" borderId="18" xfId="0" applyFont="1" applyBorder="1" applyProtection="1"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0" fillId="0" borderId="0" xfId="0" applyAlignment="1" applyProtection="1">
      <alignment horizontal="right" wrapText="1"/>
      <protection hidden="1"/>
    </xf>
    <xf numFmtId="0" fontId="2" fillId="0" borderId="0" xfId="0" applyFont="1" applyAlignment="1" applyProtection="1">
      <alignment horizontal="right" wrapText="1"/>
      <protection hidden="1"/>
    </xf>
    <xf numFmtId="0" fontId="1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 wrapText="1"/>
      <protection hidden="1"/>
    </xf>
    <xf numFmtId="0" fontId="5" fillId="0" borderId="0" xfId="0" applyFont="1" applyAlignment="1" applyProtection="1">
      <alignment wrapText="1"/>
      <protection hidden="1"/>
    </xf>
    <xf numFmtId="0" fontId="9" fillId="0" borderId="0" xfId="0" applyFont="1" applyAlignment="1" applyProtection="1">
      <alignment horizontal="center" vertical="center" wrapText="1" shrinkToFi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 shrinkToFi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2" fillId="0" borderId="12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12" xfId="0" applyFont="1" applyBorder="1" applyAlignment="1">
      <alignment horizontal="center"/>
    </xf>
    <xf numFmtId="0" fontId="2" fillId="0" borderId="0" xfId="0" applyFont="1" applyFill="1" applyAlignment="1" applyProtection="1">
      <alignment horizontal="center"/>
      <protection hidden="1"/>
    </xf>
    <xf numFmtId="0" fontId="2" fillId="0" borderId="13" xfId="0" applyFont="1" applyFill="1" applyBorder="1" applyAlignment="1" applyProtection="1">
      <alignment horizontal="center"/>
      <protection hidden="1"/>
    </xf>
    <xf numFmtId="0" fontId="2" fillId="0" borderId="15" xfId="0" applyFont="1" applyFill="1" applyBorder="1" applyAlignment="1" applyProtection="1">
      <alignment horizontal="center"/>
      <protection hidden="1"/>
    </xf>
    <xf numFmtId="0" fontId="20" fillId="2" borderId="14" xfId="0" applyFont="1" applyFill="1" applyBorder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wrapText="1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D5EDD6E-E6CD-45B9-BDA0-F9191912A1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90F6781-6CE6-42EA-85CC-44B8B17F3F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E971A54-066D-4C9F-A364-654B9B288D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9094E14-3735-4DDA-B599-CB8D13E5FE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CB525E0-BE96-4106-B833-C879A0AD17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CBD56EA-6C26-45EB-9127-363366BE51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C718DEA-9E38-416A-9C1C-4BF1D774B2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0D13C5-5440-43D8-AE10-03AFC3D4C7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95F7DD5-88D0-440A-A0FF-64B02F2F00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79809AF-E473-489C-A1DD-381601B947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0</xdr:row>
      <xdr:rowOff>19050</xdr:rowOff>
    </xdr:from>
    <xdr:to>
      <xdr:col>14</xdr:col>
      <xdr:colOff>209550</xdr:colOff>
      <xdr:row>1</xdr:row>
      <xdr:rowOff>76200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FF1B6E6-82A4-4CDF-AF12-A1F6C6866C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905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377F2B2-00E9-492F-BEEC-E5050094EE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AC9F4A4-26D0-4FDE-89B1-C57C2530A0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7620</xdr:rowOff>
    </xdr:from>
    <xdr:to>
      <xdr:col>14</xdr:col>
      <xdr:colOff>200025</xdr:colOff>
      <xdr:row>1</xdr:row>
      <xdr:rowOff>64770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12758E8-2609-4375-9083-BE06DB2BF3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7620"/>
          <a:ext cx="451485" cy="346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AA113"/>
  <sheetViews>
    <sheetView tabSelected="1" workbookViewId="0">
      <selection activeCell="K3" sqref="K3:AA3"/>
    </sheetView>
  </sheetViews>
  <sheetFormatPr baseColWidth="10" defaultColWidth="11.42578125" defaultRowHeight="18" x14ac:dyDescent="0.2"/>
  <cols>
    <col min="1" max="1" width="6.42578125" style="1" customWidth="1"/>
    <col min="2" max="2" width="2.7109375" style="16" customWidth="1"/>
    <col min="3" max="6" width="3.7109375" style="1" customWidth="1"/>
    <col min="7" max="7" width="2.7109375" style="16" customWidth="1"/>
    <col min="8" max="11" width="3.7109375" style="1" customWidth="1"/>
    <col min="12" max="12" width="2.7109375" style="16" customWidth="1"/>
    <col min="13" max="16" width="3.7109375" style="1" customWidth="1"/>
    <col min="17" max="17" width="2.7109375" style="16" customWidth="1"/>
    <col min="18" max="21" width="3.7109375" style="1" customWidth="1"/>
    <col min="22" max="22" width="2.7109375" style="16" customWidth="1"/>
    <col min="23" max="23" width="3.7109375" style="1" customWidth="1"/>
    <col min="24" max="24" width="3.7109375" style="38" customWidth="1"/>
    <col min="25" max="25" width="3.7109375" style="1" customWidth="1"/>
    <col min="26" max="26" width="3.7109375" style="38" customWidth="1"/>
    <col min="27" max="27" width="1.7109375" style="1" customWidth="1"/>
    <col min="28" max="16384" width="11.42578125" style="1"/>
  </cols>
  <sheetData>
    <row r="1" spans="1:27" s="2" customFormat="1" ht="23.25" customHeight="1" x14ac:dyDescent="0.35">
      <c r="A1" s="68" t="s">
        <v>1</v>
      </c>
      <c r="B1" s="68"/>
      <c r="C1" s="68"/>
      <c r="D1" s="68"/>
      <c r="E1" s="68"/>
      <c r="F1" s="68"/>
      <c r="G1" s="68"/>
      <c r="H1" s="69"/>
      <c r="I1" s="69"/>
      <c r="J1" s="69"/>
      <c r="K1" s="69"/>
      <c r="L1" s="69"/>
      <c r="M1" s="69"/>
      <c r="N1" s="70" t="s">
        <v>2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2" customFormat="1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2" customFormat="1" ht="12.75" customHeight="1" x14ac:dyDescent="0.2">
      <c r="A3" s="72" t="str">
        <f>IF(I3="z","zentrale Spielorte","4x dezentrale Spielorte")</f>
        <v>4x dezentrale Spielorte</v>
      </c>
      <c r="B3" s="71"/>
      <c r="C3" s="71"/>
      <c r="D3" s="71"/>
      <c r="E3" s="71"/>
      <c r="F3" s="71"/>
      <c r="G3" s="71"/>
      <c r="H3" s="71"/>
      <c r="I3" s="73"/>
      <c r="J3" s="73"/>
      <c r="K3" s="72" t="s">
        <v>135</v>
      </c>
      <c r="L3" s="72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s="2" customFormat="1" ht="7.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s="2" customFormat="1" ht="19.5" customHeight="1" x14ac:dyDescent="0.2">
      <c r="A5" s="76" t="s">
        <v>78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27" s="2" customFormat="1" ht="7.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2" customFormat="1" ht="15" customHeight="1" x14ac:dyDescent="0.2">
      <c r="A7" s="79" t="s">
        <v>79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s="2" customFormat="1" ht="7.5" customHeight="1" thickBo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ht="14.25" customHeight="1" thickBot="1" x14ac:dyDescent="0.25">
      <c r="A9" s="3"/>
      <c r="B9" s="4"/>
      <c r="C9" s="63" t="s">
        <v>3</v>
      </c>
      <c r="D9" s="63"/>
      <c r="E9" s="5">
        <v>1</v>
      </c>
      <c r="F9" s="6" t="s">
        <v>4</v>
      </c>
      <c r="G9" s="7"/>
      <c r="H9" s="8">
        <v>1</v>
      </c>
      <c r="I9" s="64" t="s">
        <v>5</v>
      </c>
      <c r="J9" s="64"/>
      <c r="K9" s="64"/>
      <c r="L9" s="9"/>
      <c r="M9" s="9" t="s">
        <v>0</v>
      </c>
      <c r="N9" s="40">
        <f>E9</f>
        <v>1</v>
      </c>
      <c r="O9" s="64" t="s">
        <v>6</v>
      </c>
      <c r="P9" s="64"/>
      <c r="Q9" s="8"/>
      <c r="R9" s="8" t="s">
        <v>0</v>
      </c>
      <c r="S9" s="58" t="str">
        <f>H9&amp;". / "&amp;E9</f>
        <v>1. / 1</v>
      </c>
      <c r="T9" s="58"/>
      <c r="U9" s="58"/>
      <c r="V9" s="65" t="str">
        <f>IF($I$3="z","zentraler Spielort!"," ")</f>
        <v xml:space="preserve"> </v>
      </c>
      <c r="W9" s="66"/>
      <c r="X9" s="66"/>
      <c r="Y9" s="66"/>
      <c r="Z9" s="66"/>
      <c r="AA9" s="10"/>
    </row>
    <row r="10" spans="1:27" ht="14.25" customHeight="1" x14ac:dyDescent="0.2">
      <c r="A10" s="11" t="s">
        <v>7</v>
      </c>
      <c r="B10" s="12">
        <v>1</v>
      </c>
      <c r="C10" s="13" t="s">
        <v>9</v>
      </c>
      <c r="D10" s="14" t="s">
        <v>10</v>
      </c>
      <c r="E10" s="14" t="s">
        <v>11</v>
      </c>
      <c r="F10" s="15" t="s">
        <v>12</v>
      </c>
      <c r="G10" s="12">
        <f>IF(I3="z",B10+4,B10)</f>
        <v>1</v>
      </c>
      <c r="H10" s="13" t="s">
        <v>37</v>
      </c>
      <c r="I10" s="14" t="s">
        <v>70</v>
      </c>
      <c r="J10" s="14" t="s">
        <v>26</v>
      </c>
      <c r="K10" s="15" t="s">
        <v>84</v>
      </c>
      <c r="L10" s="12">
        <f>IF(I3="z",G10+4,G10)</f>
        <v>1</v>
      </c>
      <c r="M10" s="13" t="s">
        <v>53</v>
      </c>
      <c r="N10" s="14" t="s">
        <v>88</v>
      </c>
      <c r="O10" s="14" t="s">
        <v>39</v>
      </c>
      <c r="P10" s="15" t="s">
        <v>27</v>
      </c>
      <c r="Q10" s="12">
        <f>IF(I3="z",L10+4,L10)</f>
        <v>1</v>
      </c>
      <c r="R10" s="13" t="s">
        <v>65</v>
      </c>
      <c r="S10" s="14" t="s">
        <v>25</v>
      </c>
      <c r="T10" s="14" t="s">
        <v>55</v>
      </c>
      <c r="U10" s="15" t="s">
        <v>40</v>
      </c>
      <c r="V10" s="12"/>
      <c r="W10" s="17"/>
      <c r="X10" s="55">
        <v>1</v>
      </c>
      <c r="Y10" s="18"/>
      <c r="Z10" s="55">
        <v>1</v>
      </c>
      <c r="AA10" s="19"/>
    </row>
    <row r="11" spans="1:27" ht="14.25" customHeight="1" x14ac:dyDescent="0.25">
      <c r="A11" s="11" t="s">
        <v>7</v>
      </c>
      <c r="B11" s="12">
        <f>B10+1</f>
        <v>2</v>
      </c>
      <c r="C11" s="20" t="s">
        <v>13</v>
      </c>
      <c r="D11" s="21" t="s">
        <v>14</v>
      </c>
      <c r="E11" s="21" t="s">
        <v>15</v>
      </c>
      <c r="F11" s="22" t="s">
        <v>16</v>
      </c>
      <c r="G11" s="12">
        <f>G10+1</f>
        <v>2</v>
      </c>
      <c r="H11" s="20" t="s">
        <v>41</v>
      </c>
      <c r="I11" s="21" t="s">
        <v>67</v>
      </c>
      <c r="J11" s="21" t="s">
        <v>29</v>
      </c>
      <c r="K11" s="22" t="s">
        <v>85</v>
      </c>
      <c r="L11" s="12">
        <f>L10+1</f>
        <v>2</v>
      </c>
      <c r="M11" s="20" t="s">
        <v>56</v>
      </c>
      <c r="N11" s="21" t="s">
        <v>89</v>
      </c>
      <c r="O11" s="21" t="s">
        <v>43</v>
      </c>
      <c r="P11" s="22" t="s">
        <v>30</v>
      </c>
      <c r="Q11" s="12">
        <f>Q10+1</f>
        <v>2</v>
      </c>
      <c r="R11" s="20" t="s">
        <v>68</v>
      </c>
      <c r="S11" s="21" t="s">
        <v>28</v>
      </c>
      <c r="T11" s="21" t="s">
        <v>58</v>
      </c>
      <c r="U11" s="22" t="s">
        <v>44</v>
      </c>
      <c r="V11" s="12"/>
      <c r="W11" s="23">
        <v>2</v>
      </c>
      <c r="X11" s="55"/>
      <c r="Y11" s="23">
        <v>3</v>
      </c>
      <c r="Z11" s="55"/>
      <c r="AA11" s="19"/>
    </row>
    <row r="12" spans="1:27" ht="14.25" customHeight="1" x14ac:dyDescent="0.2">
      <c r="A12" s="11" t="s">
        <v>7</v>
      </c>
      <c r="B12" s="12">
        <f>B11+1</f>
        <v>3</v>
      </c>
      <c r="C12" s="20" t="s">
        <v>17</v>
      </c>
      <c r="D12" s="21" t="s">
        <v>18</v>
      </c>
      <c r="E12" s="21" t="s">
        <v>19</v>
      </c>
      <c r="F12" s="22" t="s">
        <v>20</v>
      </c>
      <c r="G12" s="12">
        <f>G11+1</f>
        <v>3</v>
      </c>
      <c r="H12" s="20" t="s">
        <v>45</v>
      </c>
      <c r="I12" s="21" t="s">
        <v>76</v>
      </c>
      <c r="J12" s="21" t="s">
        <v>32</v>
      </c>
      <c r="K12" s="22" t="s">
        <v>86</v>
      </c>
      <c r="L12" s="12">
        <f>L11+1</f>
        <v>3</v>
      </c>
      <c r="M12" s="20" t="s">
        <v>59</v>
      </c>
      <c r="N12" s="21" t="s">
        <v>90</v>
      </c>
      <c r="O12" s="21" t="s">
        <v>47</v>
      </c>
      <c r="P12" s="22" t="s">
        <v>33</v>
      </c>
      <c r="Q12" s="12">
        <f>Q11+1</f>
        <v>3</v>
      </c>
      <c r="R12" s="20" t="s">
        <v>71</v>
      </c>
      <c r="S12" s="21" t="s">
        <v>31</v>
      </c>
      <c r="T12" s="21" t="s">
        <v>61</v>
      </c>
      <c r="U12" s="22" t="s">
        <v>48</v>
      </c>
      <c r="V12" s="12"/>
      <c r="W12" s="24" t="s">
        <v>8</v>
      </c>
      <c r="X12" s="55"/>
      <c r="Y12" s="24" t="s">
        <v>8</v>
      </c>
      <c r="Z12" s="55"/>
      <c r="AA12" s="19"/>
    </row>
    <row r="13" spans="1:27" ht="14.25" customHeight="1" thickBot="1" x14ac:dyDescent="0.25">
      <c r="A13" s="11" t="s">
        <v>7</v>
      </c>
      <c r="B13" s="12">
        <f>B12+1</f>
        <v>4</v>
      </c>
      <c r="C13" s="25" t="s">
        <v>21</v>
      </c>
      <c r="D13" s="26" t="s">
        <v>22</v>
      </c>
      <c r="E13" s="26" t="s">
        <v>23</v>
      </c>
      <c r="F13" s="27" t="s">
        <v>24</v>
      </c>
      <c r="G13" s="12">
        <f>G12+1</f>
        <v>4</v>
      </c>
      <c r="H13" s="25" t="s">
        <v>49</v>
      </c>
      <c r="I13" s="26" t="s">
        <v>73</v>
      </c>
      <c r="J13" s="26" t="s">
        <v>35</v>
      </c>
      <c r="K13" s="27" t="s">
        <v>87</v>
      </c>
      <c r="L13" s="12">
        <f>L12+1</f>
        <v>4</v>
      </c>
      <c r="M13" s="25" t="s">
        <v>62</v>
      </c>
      <c r="N13" s="26" t="s">
        <v>91</v>
      </c>
      <c r="O13" s="26" t="s">
        <v>51</v>
      </c>
      <c r="P13" s="27" t="s">
        <v>36</v>
      </c>
      <c r="Q13" s="12">
        <f>Q12+1</f>
        <v>4</v>
      </c>
      <c r="R13" s="25" t="s">
        <v>74</v>
      </c>
      <c r="S13" s="26" t="s">
        <v>34</v>
      </c>
      <c r="T13" s="26" t="s">
        <v>64</v>
      </c>
      <c r="U13" s="27" t="s">
        <v>52</v>
      </c>
      <c r="V13" s="12"/>
      <c r="W13" s="24" t="s">
        <v>80</v>
      </c>
      <c r="X13" s="55"/>
      <c r="Y13" s="24" t="s">
        <v>80</v>
      </c>
      <c r="Z13" s="55"/>
      <c r="AA13" s="19"/>
    </row>
    <row r="14" spans="1:27" ht="14.25" customHeight="1" thickBot="1" x14ac:dyDescent="0.25">
      <c r="A14" s="28"/>
      <c r="C14" s="56" t="s">
        <v>3</v>
      </c>
      <c r="D14" s="56"/>
      <c r="E14" s="29">
        <f>E9+1</f>
        <v>2</v>
      </c>
      <c r="F14" s="1" t="s">
        <v>4</v>
      </c>
      <c r="G14" s="12"/>
      <c r="H14" s="30">
        <f>H9</f>
        <v>1</v>
      </c>
      <c r="I14" s="57" t="s">
        <v>5</v>
      </c>
      <c r="J14" s="57"/>
      <c r="K14" s="57"/>
      <c r="L14" s="31"/>
      <c r="M14" s="31" t="s">
        <v>0</v>
      </c>
      <c r="N14" s="39">
        <f>N9+1</f>
        <v>2</v>
      </c>
      <c r="O14" s="57" t="s">
        <v>6</v>
      </c>
      <c r="P14" s="57"/>
      <c r="Q14" s="30"/>
      <c r="R14" s="8" t="s">
        <v>0</v>
      </c>
      <c r="S14" s="58" t="str">
        <f>H14&amp;". / "&amp;E14</f>
        <v>1. / 2</v>
      </c>
      <c r="T14" s="58"/>
      <c r="U14" s="58"/>
      <c r="W14" s="24" t="s">
        <v>81</v>
      </c>
      <c r="Y14" s="24" t="s">
        <v>81</v>
      </c>
      <c r="AA14" s="32"/>
    </row>
    <row r="15" spans="1:27" ht="14.25" customHeight="1" x14ac:dyDescent="0.2">
      <c r="A15" s="11" t="s">
        <v>7</v>
      </c>
      <c r="B15" s="12">
        <f>B10</f>
        <v>1</v>
      </c>
      <c r="C15" s="13" t="s">
        <v>18</v>
      </c>
      <c r="D15" s="14" t="s">
        <v>9</v>
      </c>
      <c r="E15" s="14" t="s">
        <v>16</v>
      </c>
      <c r="F15" s="15" t="s">
        <v>23</v>
      </c>
      <c r="G15" s="12">
        <f>G10</f>
        <v>1</v>
      </c>
      <c r="H15" s="13" t="s">
        <v>76</v>
      </c>
      <c r="I15" s="14" t="s">
        <v>37</v>
      </c>
      <c r="J15" s="14" t="s">
        <v>85</v>
      </c>
      <c r="K15" s="15" t="s">
        <v>35</v>
      </c>
      <c r="L15" s="12">
        <f>L10</f>
        <v>1</v>
      </c>
      <c r="M15" s="13" t="s">
        <v>90</v>
      </c>
      <c r="N15" s="14" t="s">
        <v>53</v>
      </c>
      <c r="O15" s="14" t="s">
        <v>30</v>
      </c>
      <c r="P15" s="15" t="s">
        <v>51</v>
      </c>
      <c r="Q15" s="12">
        <f>Q10</f>
        <v>1</v>
      </c>
      <c r="R15" s="13" t="s">
        <v>31</v>
      </c>
      <c r="S15" s="14" t="s">
        <v>65</v>
      </c>
      <c r="T15" s="14" t="s">
        <v>44</v>
      </c>
      <c r="U15" s="15" t="s">
        <v>64</v>
      </c>
      <c r="V15" s="12"/>
      <c r="W15" s="24" t="s">
        <v>82</v>
      </c>
      <c r="X15" s="55">
        <v>2</v>
      </c>
      <c r="Y15" s="24" t="s">
        <v>82</v>
      </c>
      <c r="Z15" s="55">
        <v>2</v>
      </c>
      <c r="AA15" s="19"/>
    </row>
    <row r="16" spans="1:27" ht="14.25" customHeight="1" x14ac:dyDescent="0.2">
      <c r="A16" s="11" t="s">
        <v>7</v>
      </c>
      <c r="B16" s="12">
        <f>B11</f>
        <v>2</v>
      </c>
      <c r="C16" s="20" t="s">
        <v>22</v>
      </c>
      <c r="D16" s="21" t="s">
        <v>13</v>
      </c>
      <c r="E16" s="21" t="s">
        <v>12</v>
      </c>
      <c r="F16" s="22" t="s">
        <v>19</v>
      </c>
      <c r="G16" s="12">
        <f>G11</f>
        <v>2</v>
      </c>
      <c r="H16" s="20" t="s">
        <v>73</v>
      </c>
      <c r="I16" s="21" t="s">
        <v>41</v>
      </c>
      <c r="J16" s="21" t="s">
        <v>84</v>
      </c>
      <c r="K16" s="22" t="s">
        <v>32</v>
      </c>
      <c r="L16" s="12">
        <f>L11</f>
        <v>2</v>
      </c>
      <c r="M16" s="20" t="s">
        <v>91</v>
      </c>
      <c r="N16" s="21" t="s">
        <v>56</v>
      </c>
      <c r="O16" s="21" t="s">
        <v>27</v>
      </c>
      <c r="P16" s="22" t="s">
        <v>47</v>
      </c>
      <c r="Q16" s="12">
        <f>Q11</f>
        <v>2</v>
      </c>
      <c r="R16" s="20" t="s">
        <v>34</v>
      </c>
      <c r="S16" s="21" t="s">
        <v>68</v>
      </c>
      <c r="T16" s="21" t="s">
        <v>40</v>
      </c>
      <c r="U16" s="22" t="s">
        <v>61</v>
      </c>
      <c r="V16" s="12"/>
      <c r="W16" s="24" t="s">
        <v>80</v>
      </c>
      <c r="X16" s="55"/>
      <c r="Y16" s="24" t="s">
        <v>80</v>
      </c>
      <c r="Z16" s="55"/>
      <c r="AA16" s="19"/>
    </row>
    <row r="17" spans="1:27" ht="14.25" customHeight="1" x14ac:dyDescent="0.2">
      <c r="A17" s="11" t="s">
        <v>7</v>
      </c>
      <c r="B17" s="12">
        <f>B12</f>
        <v>3</v>
      </c>
      <c r="C17" s="20" t="s">
        <v>10</v>
      </c>
      <c r="D17" s="21" t="s">
        <v>17</v>
      </c>
      <c r="E17" s="21" t="s">
        <v>24</v>
      </c>
      <c r="F17" s="22" t="s">
        <v>15</v>
      </c>
      <c r="G17" s="12">
        <f>G12</f>
        <v>3</v>
      </c>
      <c r="H17" s="20" t="s">
        <v>70</v>
      </c>
      <c r="I17" s="21" t="s">
        <v>45</v>
      </c>
      <c r="J17" s="21" t="s">
        <v>87</v>
      </c>
      <c r="K17" s="22" t="s">
        <v>29</v>
      </c>
      <c r="L17" s="12">
        <f>L12</f>
        <v>3</v>
      </c>
      <c r="M17" s="20" t="s">
        <v>88</v>
      </c>
      <c r="N17" s="21" t="s">
        <v>59</v>
      </c>
      <c r="O17" s="21" t="s">
        <v>36</v>
      </c>
      <c r="P17" s="22" t="s">
        <v>43</v>
      </c>
      <c r="Q17" s="12">
        <f>Q12</f>
        <v>3</v>
      </c>
      <c r="R17" s="20" t="s">
        <v>25</v>
      </c>
      <c r="S17" s="21" t="s">
        <v>71</v>
      </c>
      <c r="T17" s="21" t="s">
        <v>52</v>
      </c>
      <c r="U17" s="22" t="s">
        <v>58</v>
      </c>
      <c r="V17" s="12"/>
      <c r="W17" s="24" t="s">
        <v>83</v>
      </c>
      <c r="X17" s="55"/>
      <c r="Y17" s="24" t="s">
        <v>83</v>
      </c>
      <c r="Z17" s="55"/>
      <c r="AA17" s="19"/>
    </row>
    <row r="18" spans="1:27" ht="14.25" customHeight="1" thickBot="1" x14ac:dyDescent="0.25">
      <c r="A18" s="11" t="s">
        <v>7</v>
      </c>
      <c r="B18" s="12">
        <f>B13</f>
        <v>4</v>
      </c>
      <c r="C18" s="25" t="s">
        <v>14</v>
      </c>
      <c r="D18" s="26" t="s">
        <v>21</v>
      </c>
      <c r="E18" s="26" t="s">
        <v>20</v>
      </c>
      <c r="F18" s="27" t="s">
        <v>11</v>
      </c>
      <c r="G18" s="12">
        <f>G13</f>
        <v>4</v>
      </c>
      <c r="H18" s="25" t="s">
        <v>67</v>
      </c>
      <c r="I18" s="26" t="s">
        <v>49</v>
      </c>
      <c r="J18" s="26" t="s">
        <v>86</v>
      </c>
      <c r="K18" s="27" t="s">
        <v>26</v>
      </c>
      <c r="L18" s="12">
        <f>L13</f>
        <v>4</v>
      </c>
      <c r="M18" s="25" t="s">
        <v>89</v>
      </c>
      <c r="N18" s="26" t="s">
        <v>62</v>
      </c>
      <c r="O18" s="26" t="s">
        <v>33</v>
      </c>
      <c r="P18" s="27" t="s">
        <v>39</v>
      </c>
      <c r="Q18" s="12">
        <f>Q13</f>
        <v>4</v>
      </c>
      <c r="R18" s="25" t="s">
        <v>28</v>
      </c>
      <c r="S18" s="26" t="s">
        <v>74</v>
      </c>
      <c r="T18" s="26" t="s">
        <v>48</v>
      </c>
      <c r="U18" s="27" t="s">
        <v>55</v>
      </c>
      <c r="V18" s="12"/>
      <c r="W18" s="33"/>
      <c r="X18" s="55"/>
      <c r="Y18" s="19"/>
      <c r="Z18" s="55"/>
      <c r="AA18" s="19"/>
    </row>
    <row r="19" spans="1:27" ht="14.25" customHeight="1" thickBot="1" x14ac:dyDescent="0.25">
      <c r="A19" s="28"/>
      <c r="C19" s="56" t="s">
        <v>3</v>
      </c>
      <c r="D19" s="56"/>
      <c r="E19" s="29">
        <f>E14+1</f>
        <v>3</v>
      </c>
      <c r="F19" s="1" t="s">
        <v>4</v>
      </c>
      <c r="G19" s="12"/>
      <c r="H19" s="30">
        <f>H14</f>
        <v>1</v>
      </c>
      <c r="I19" s="57" t="s">
        <v>5</v>
      </c>
      <c r="J19" s="57"/>
      <c r="K19" s="57"/>
      <c r="L19" s="31"/>
      <c r="M19" s="31" t="s">
        <v>0</v>
      </c>
      <c r="N19" s="39">
        <f>N14+1</f>
        <v>3</v>
      </c>
      <c r="O19" s="57" t="s">
        <v>6</v>
      </c>
      <c r="P19" s="57"/>
      <c r="Q19" s="30"/>
      <c r="R19" s="8" t="s">
        <v>0</v>
      </c>
      <c r="S19" s="58" t="str">
        <f>H19&amp;". / "&amp;E19</f>
        <v>1. / 3</v>
      </c>
      <c r="T19" s="58"/>
      <c r="U19" s="58"/>
      <c r="Y19" s="32"/>
      <c r="AA19" s="32"/>
    </row>
    <row r="20" spans="1:27" ht="14.25" customHeight="1" x14ac:dyDescent="0.2">
      <c r="A20" s="11" t="s">
        <v>7</v>
      </c>
      <c r="B20" s="12">
        <v>1</v>
      </c>
      <c r="C20" s="13" t="s">
        <v>19</v>
      </c>
      <c r="D20" s="14" t="s">
        <v>24</v>
      </c>
      <c r="E20" s="14" t="s">
        <v>9</v>
      </c>
      <c r="F20" s="15" t="s">
        <v>14</v>
      </c>
      <c r="G20" s="12">
        <f>G15</f>
        <v>1</v>
      </c>
      <c r="H20" s="13" t="s">
        <v>32</v>
      </c>
      <c r="I20" s="14" t="s">
        <v>87</v>
      </c>
      <c r="J20" s="14" t="s">
        <v>37</v>
      </c>
      <c r="K20" s="15" t="s">
        <v>67</v>
      </c>
      <c r="L20" s="12">
        <f>L15</f>
        <v>1</v>
      </c>
      <c r="M20" s="13" t="s">
        <v>47</v>
      </c>
      <c r="N20" s="14" t="s">
        <v>36</v>
      </c>
      <c r="O20" s="14" t="s">
        <v>53</v>
      </c>
      <c r="P20" s="15" t="s">
        <v>89</v>
      </c>
      <c r="Q20" s="12">
        <f>Q15</f>
        <v>1</v>
      </c>
      <c r="R20" s="13" t="s">
        <v>61</v>
      </c>
      <c r="S20" s="14" t="s">
        <v>52</v>
      </c>
      <c r="T20" s="14" t="s">
        <v>65</v>
      </c>
      <c r="U20" s="15" t="s">
        <v>28</v>
      </c>
      <c r="V20" s="12"/>
      <c r="W20" s="16"/>
      <c r="Y20" s="19"/>
      <c r="Z20" s="55">
        <v>3</v>
      </c>
      <c r="AA20" s="19"/>
    </row>
    <row r="21" spans="1:27" ht="14.25" customHeight="1" x14ac:dyDescent="0.2">
      <c r="A21" s="11" t="s">
        <v>7</v>
      </c>
      <c r="B21" s="12">
        <f>B20+1</f>
        <v>2</v>
      </c>
      <c r="C21" s="20" t="s">
        <v>23</v>
      </c>
      <c r="D21" s="21" t="s">
        <v>20</v>
      </c>
      <c r="E21" s="21" t="s">
        <v>13</v>
      </c>
      <c r="F21" s="22" t="s">
        <v>10</v>
      </c>
      <c r="G21" s="12">
        <f>G16</f>
        <v>2</v>
      </c>
      <c r="H21" s="20" t="s">
        <v>35</v>
      </c>
      <c r="I21" s="21" t="s">
        <v>86</v>
      </c>
      <c r="J21" s="21" t="s">
        <v>41</v>
      </c>
      <c r="K21" s="22" t="s">
        <v>70</v>
      </c>
      <c r="L21" s="12">
        <f>L16</f>
        <v>2</v>
      </c>
      <c r="M21" s="20" t="s">
        <v>51</v>
      </c>
      <c r="N21" s="21" t="s">
        <v>33</v>
      </c>
      <c r="O21" s="21" t="s">
        <v>56</v>
      </c>
      <c r="P21" s="22" t="s">
        <v>88</v>
      </c>
      <c r="Q21" s="12">
        <f>Q16</f>
        <v>2</v>
      </c>
      <c r="R21" s="20" t="s">
        <v>64</v>
      </c>
      <c r="S21" s="21" t="s">
        <v>48</v>
      </c>
      <c r="T21" s="21" t="s">
        <v>68</v>
      </c>
      <c r="U21" s="22" t="s">
        <v>25</v>
      </c>
      <c r="V21" s="12"/>
      <c r="W21" s="16"/>
      <c r="Y21" s="19"/>
      <c r="Z21" s="55"/>
      <c r="AA21" s="19"/>
    </row>
    <row r="22" spans="1:27" ht="14.25" customHeight="1" x14ac:dyDescent="0.2">
      <c r="A22" s="11" t="s">
        <v>7</v>
      </c>
      <c r="B22" s="12">
        <f>B21+1</f>
        <v>3</v>
      </c>
      <c r="C22" s="20" t="s">
        <v>11</v>
      </c>
      <c r="D22" s="21" t="s">
        <v>16</v>
      </c>
      <c r="E22" s="21" t="s">
        <v>17</v>
      </c>
      <c r="F22" s="22" t="s">
        <v>22</v>
      </c>
      <c r="G22" s="12">
        <f>G17</f>
        <v>3</v>
      </c>
      <c r="H22" s="20" t="s">
        <v>26</v>
      </c>
      <c r="I22" s="21" t="s">
        <v>85</v>
      </c>
      <c r="J22" s="21" t="s">
        <v>45</v>
      </c>
      <c r="K22" s="22" t="s">
        <v>73</v>
      </c>
      <c r="L22" s="12">
        <f>L17</f>
        <v>3</v>
      </c>
      <c r="M22" s="20" t="s">
        <v>39</v>
      </c>
      <c r="N22" s="21" t="s">
        <v>30</v>
      </c>
      <c r="O22" s="21" t="s">
        <v>59</v>
      </c>
      <c r="P22" s="22" t="s">
        <v>91</v>
      </c>
      <c r="Q22" s="12">
        <f>Q17</f>
        <v>3</v>
      </c>
      <c r="R22" s="20" t="s">
        <v>55</v>
      </c>
      <c r="S22" s="21" t="s">
        <v>44</v>
      </c>
      <c r="T22" s="21" t="s">
        <v>71</v>
      </c>
      <c r="U22" s="22" t="s">
        <v>34</v>
      </c>
      <c r="V22" s="12"/>
      <c r="W22" s="16"/>
      <c r="Y22" s="19"/>
      <c r="Z22" s="55"/>
      <c r="AA22" s="19"/>
    </row>
    <row r="23" spans="1:27" ht="14.25" customHeight="1" thickBot="1" x14ac:dyDescent="0.25">
      <c r="A23" s="11" t="s">
        <v>7</v>
      </c>
      <c r="B23" s="12">
        <f>B22+1</f>
        <v>4</v>
      </c>
      <c r="C23" s="25" t="s">
        <v>15</v>
      </c>
      <c r="D23" s="26" t="s">
        <v>12</v>
      </c>
      <c r="E23" s="26" t="s">
        <v>21</v>
      </c>
      <c r="F23" s="27" t="s">
        <v>18</v>
      </c>
      <c r="G23" s="12">
        <f>G18</f>
        <v>4</v>
      </c>
      <c r="H23" s="25" t="s">
        <v>29</v>
      </c>
      <c r="I23" s="26" t="s">
        <v>84</v>
      </c>
      <c r="J23" s="26" t="s">
        <v>49</v>
      </c>
      <c r="K23" s="27" t="s">
        <v>76</v>
      </c>
      <c r="L23" s="12">
        <f>L18</f>
        <v>4</v>
      </c>
      <c r="M23" s="25" t="s">
        <v>43</v>
      </c>
      <c r="N23" s="26" t="s">
        <v>27</v>
      </c>
      <c r="O23" s="26" t="s">
        <v>62</v>
      </c>
      <c r="P23" s="27" t="s">
        <v>90</v>
      </c>
      <c r="Q23" s="12">
        <f>Q18</f>
        <v>4</v>
      </c>
      <c r="R23" s="25" t="s">
        <v>58</v>
      </c>
      <c r="S23" s="26" t="s">
        <v>40</v>
      </c>
      <c r="T23" s="26" t="s">
        <v>74</v>
      </c>
      <c r="U23" s="27" t="s">
        <v>31</v>
      </c>
      <c r="V23" s="12"/>
      <c r="W23" s="16"/>
      <c r="Y23" s="34"/>
      <c r="Z23" s="55"/>
      <c r="AA23" s="19"/>
    </row>
    <row r="24" spans="1:27" ht="14.25" customHeight="1" thickBot="1" x14ac:dyDescent="0.25">
      <c r="A24" s="28"/>
      <c r="C24" s="56" t="s">
        <v>3</v>
      </c>
      <c r="D24" s="56"/>
      <c r="E24" s="29">
        <f>E19+1</f>
        <v>4</v>
      </c>
      <c r="F24" s="1" t="s">
        <v>4</v>
      </c>
      <c r="G24" s="12"/>
      <c r="H24" s="30">
        <f>H19</f>
        <v>1</v>
      </c>
      <c r="I24" s="57" t="s">
        <v>5</v>
      </c>
      <c r="J24" s="57"/>
      <c r="K24" s="57"/>
      <c r="L24" s="31"/>
      <c r="M24" s="31" t="s">
        <v>0</v>
      </c>
      <c r="N24" s="39">
        <f>N19+1</f>
        <v>4</v>
      </c>
      <c r="O24" s="57" t="s">
        <v>6</v>
      </c>
      <c r="P24" s="57"/>
      <c r="Q24" s="30"/>
      <c r="R24" s="8" t="s">
        <v>0</v>
      </c>
      <c r="S24" s="58" t="str">
        <f>H24&amp;". / "&amp;E24</f>
        <v>1. / 4</v>
      </c>
      <c r="T24" s="58"/>
      <c r="U24" s="58"/>
      <c r="AA24" s="32"/>
    </row>
    <row r="25" spans="1:27" ht="14.25" customHeight="1" x14ac:dyDescent="0.2">
      <c r="A25" s="11" t="s">
        <v>7</v>
      </c>
      <c r="B25" s="12">
        <v>1</v>
      </c>
      <c r="C25" s="13" t="s">
        <v>20</v>
      </c>
      <c r="D25" s="14" t="s">
        <v>15</v>
      </c>
      <c r="E25" s="14" t="s">
        <v>22</v>
      </c>
      <c r="F25" s="15" t="s">
        <v>9</v>
      </c>
      <c r="G25" s="12">
        <f>G20</f>
        <v>1</v>
      </c>
      <c r="H25" s="13" t="s">
        <v>86</v>
      </c>
      <c r="I25" s="14" t="s">
        <v>29</v>
      </c>
      <c r="J25" s="14" t="s">
        <v>73</v>
      </c>
      <c r="K25" s="15" t="s">
        <v>37</v>
      </c>
      <c r="L25" s="12">
        <f>L20</f>
        <v>1</v>
      </c>
      <c r="M25" s="13" t="s">
        <v>33</v>
      </c>
      <c r="N25" s="14" t="s">
        <v>43</v>
      </c>
      <c r="O25" s="14" t="s">
        <v>91</v>
      </c>
      <c r="P25" s="15" t="s">
        <v>53</v>
      </c>
      <c r="Q25" s="12">
        <f>Q20</f>
        <v>1</v>
      </c>
      <c r="R25" s="13" t="s">
        <v>48</v>
      </c>
      <c r="S25" s="14" t="s">
        <v>58</v>
      </c>
      <c r="T25" s="14" t="s">
        <v>34</v>
      </c>
      <c r="U25" s="15" t="s">
        <v>65</v>
      </c>
      <c r="V25" s="12"/>
      <c r="W25" s="16"/>
      <c r="Y25" s="16"/>
      <c r="AA25" s="19"/>
    </row>
    <row r="26" spans="1:27" ht="14.25" customHeight="1" x14ac:dyDescent="0.2">
      <c r="A26" s="11" t="s">
        <v>7</v>
      </c>
      <c r="B26" s="12">
        <f>B25+1</f>
        <v>2</v>
      </c>
      <c r="C26" s="20" t="s">
        <v>24</v>
      </c>
      <c r="D26" s="21" t="s">
        <v>11</v>
      </c>
      <c r="E26" s="21" t="s">
        <v>18</v>
      </c>
      <c r="F26" s="22" t="s">
        <v>13</v>
      </c>
      <c r="G26" s="12">
        <f>G21</f>
        <v>2</v>
      </c>
      <c r="H26" s="20" t="s">
        <v>87</v>
      </c>
      <c r="I26" s="21" t="s">
        <v>26</v>
      </c>
      <c r="J26" s="21" t="s">
        <v>76</v>
      </c>
      <c r="K26" s="22" t="s">
        <v>41</v>
      </c>
      <c r="L26" s="12">
        <f>L21</f>
        <v>2</v>
      </c>
      <c r="M26" s="20" t="s">
        <v>36</v>
      </c>
      <c r="N26" s="21" t="s">
        <v>39</v>
      </c>
      <c r="O26" s="21" t="s">
        <v>90</v>
      </c>
      <c r="P26" s="22" t="s">
        <v>56</v>
      </c>
      <c r="Q26" s="12">
        <f>Q21</f>
        <v>2</v>
      </c>
      <c r="R26" s="20" t="s">
        <v>52</v>
      </c>
      <c r="S26" s="21" t="s">
        <v>55</v>
      </c>
      <c r="T26" s="21" t="s">
        <v>31</v>
      </c>
      <c r="U26" s="22" t="s">
        <v>68</v>
      </c>
      <c r="V26" s="12"/>
      <c r="W26" s="16"/>
      <c r="Y26" s="16"/>
      <c r="AA26" s="19"/>
    </row>
    <row r="27" spans="1:27" ht="14.25" customHeight="1" x14ac:dyDescent="0.2">
      <c r="A27" s="11" t="s">
        <v>7</v>
      </c>
      <c r="B27" s="12">
        <f>B26+1</f>
        <v>3</v>
      </c>
      <c r="C27" s="20" t="s">
        <v>12</v>
      </c>
      <c r="D27" s="21" t="s">
        <v>23</v>
      </c>
      <c r="E27" s="21" t="s">
        <v>14</v>
      </c>
      <c r="F27" s="22" t="s">
        <v>17</v>
      </c>
      <c r="G27" s="12">
        <f>G22</f>
        <v>3</v>
      </c>
      <c r="H27" s="20" t="s">
        <v>84</v>
      </c>
      <c r="I27" s="21" t="s">
        <v>35</v>
      </c>
      <c r="J27" s="21" t="s">
        <v>67</v>
      </c>
      <c r="K27" s="22" t="s">
        <v>45</v>
      </c>
      <c r="L27" s="12">
        <f>L22</f>
        <v>3</v>
      </c>
      <c r="M27" s="20" t="s">
        <v>27</v>
      </c>
      <c r="N27" s="21" t="s">
        <v>51</v>
      </c>
      <c r="O27" s="21" t="s">
        <v>89</v>
      </c>
      <c r="P27" s="22" t="s">
        <v>59</v>
      </c>
      <c r="Q27" s="12">
        <f>Q22</f>
        <v>3</v>
      </c>
      <c r="R27" s="20" t="s">
        <v>40</v>
      </c>
      <c r="S27" s="21" t="s">
        <v>64</v>
      </c>
      <c r="T27" s="21" t="s">
        <v>28</v>
      </c>
      <c r="U27" s="22" t="s">
        <v>71</v>
      </c>
      <c r="V27" s="12"/>
      <c r="W27" s="16"/>
      <c r="Y27" s="16"/>
      <c r="AA27" s="19"/>
    </row>
    <row r="28" spans="1:27" ht="14.25" customHeight="1" thickBot="1" x14ac:dyDescent="0.25">
      <c r="A28" s="11" t="s">
        <v>7</v>
      </c>
      <c r="B28" s="12">
        <f>B27+1</f>
        <v>4</v>
      </c>
      <c r="C28" s="25" t="s">
        <v>16</v>
      </c>
      <c r="D28" s="26" t="s">
        <v>19</v>
      </c>
      <c r="E28" s="26" t="s">
        <v>10</v>
      </c>
      <c r="F28" s="27" t="s">
        <v>21</v>
      </c>
      <c r="G28" s="12">
        <f>G23</f>
        <v>4</v>
      </c>
      <c r="H28" s="25" t="s">
        <v>85</v>
      </c>
      <c r="I28" s="26" t="s">
        <v>32</v>
      </c>
      <c r="J28" s="26" t="s">
        <v>70</v>
      </c>
      <c r="K28" s="27" t="s">
        <v>49</v>
      </c>
      <c r="L28" s="12">
        <f>L23</f>
        <v>4</v>
      </c>
      <c r="M28" s="25" t="s">
        <v>30</v>
      </c>
      <c r="N28" s="26" t="s">
        <v>47</v>
      </c>
      <c r="O28" s="26" t="s">
        <v>88</v>
      </c>
      <c r="P28" s="27" t="s">
        <v>62</v>
      </c>
      <c r="Q28" s="12">
        <f>Q23</f>
        <v>4</v>
      </c>
      <c r="R28" s="25" t="s">
        <v>44</v>
      </c>
      <c r="S28" s="26" t="s">
        <v>61</v>
      </c>
      <c r="T28" s="26" t="s">
        <v>25</v>
      </c>
      <c r="U28" s="27" t="s">
        <v>74</v>
      </c>
      <c r="V28" s="12"/>
      <c r="W28" s="16"/>
      <c r="Y28" s="16"/>
      <c r="AA28" s="19"/>
    </row>
    <row r="29" spans="1:27" s="2" customFormat="1" ht="7.5" customHeight="1" thickBo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2"/>
    </row>
    <row r="30" spans="1:27" ht="14.25" customHeight="1" thickBot="1" x14ac:dyDescent="0.25">
      <c r="A30" s="3"/>
      <c r="B30" s="4"/>
      <c r="C30" s="63" t="s">
        <v>3</v>
      </c>
      <c r="D30" s="63"/>
      <c r="E30" s="5">
        <v>1</v>
      </c>
      <c r="F30" s="6" t="s">
        <v>4</v>
      </c>
      <c r="G30" s="7"/>
      <c r="H30" s="8">
        <f>H24+1</f>
        <v>2</v>
      </c>
      <c r="I30" s="64" t="s">
        <v>5</v>
      </c>
      <c r="J30" s="64"/>
      <c r="K30" s="64"/>
      <c r="L30" s="9"/>
      <c r="M30" s="9" t="s">
        <v>0</v>
      </c>
      <c r="N30" s="40">
        <f>N24+1</f>
        <v>5</v>
      </c>
      <c r="O30" s="64" t="s">
        <v>6</v>
      </c>
      <c r="P30" s="64"/>
      <c r="Q30" s="8"/>
      <c r="R30" s="8" t="s">
        <v>0</v>
      </c>
      <c r="S30" s="58" t="str">
        <f>H30&amp;". / "&amp;E30</f>
        <v>2. / 1</v>
      </c>
      <c r="T30" s="58"/>
      <c r="U30" s="58"/>
      <c r="V30" s="65" t="str">
        <f>IF($I$3="z","zentraler Spielort!"," ")</f>
        <v xml:space="preserve"> </v>
      </c>
      <c r="W30" s="66"/>
      <c r="X30" s="66"/>
      <c r="Y30" s="66"/>
      <c r="Z30" s="66"/>
      <c r="AA30" s="10"/>
    </row>
    <row r="31" spans="1:27" ht="14.25" customHeight="1" x14ac:dyDescent="0.2">
      <c r="A31" s="11" t="s">
        <v>7</v>
      </c>
      <c r="B31" s="12">
        <v>1</v>
      </c>
      <c r="C31" s="13" t="s">
        <v>15</v>
      </c>
      <c r="D31" s="14" t="s">
        <v>49</v>
      </c>
      <c r="E31" s="14" t="s">
        <v>52</v>
      </c>
      <c r="F31" s="15" t="s">
        <v>89</v>
      </c>
      <c r="G31" s="12">
        <f>G25</f>
        <v>1</v>
      </c>
      <c r="H31" s="13" t="s">
        <v>29</v>
      </c>
      <c r="I31" s="14" t="s">
        <v>21</v>
      </c>
      <c r="J31" s="14" t="s">
        <v>36</v>
      </c>
      <c r="K31" s="15" t="s">
        <v>28</v>
      </c>
      <c r="L31" s="12">
        <f>L25</f>
        <v>1</v>
      </c>
      <c r="M31" s="13" t="s">
        <v>43</v>
      </c>
      <c r="N31" s="14" t="s">
        <v>74</v>
      </c>
      <c r="O31" s="14" t="s">
        <v>87</v>
      </c>
      <c r="P31" s="15" t="s">
        <v>14</v>
      </c>
      <c r="Q31" s="12">
        <f>Q25</f>
        <v>1</v>
      </c>
      <c r="R31" s="13" t="s">
        <v>58</v>
      </c>
      <c r="S31" s="14" t="s">
        <v>62</v>
      </c>
      <c r="T31" s="14" t="s">
        <v>24</v>
      </c>
      <c r="U31" s="15" t="s">
        <v>67</v>
      </c>
      <c r="V31" s="12"/>
      <c r="W31" s="17"/>
      <c r="X31" s="55">
        <v>3</v>
      </c>
      <c r="Y31" s="18"/>
      <c r="Z31" s="55">
        <v>4</v>
      </c>
      <c r="AA31" s="19"/>
    </row>
    <row r="32" spans="1:27" ht="14.25" customHeight="1" x14ac:dyDescent="0.25">
      <c r="A32" s="11" t="s">
        <v>7</v>
      </c>
      <c r="B32" s="12">
        <f>B31+1</f>
        <v>2</v>
      </c>
      <c r="C32" s="20" t="s">
        <v>11</v>
      </c>
      <c r="D32" s="21" t="s">
        <v>45</v>
      </c>
      <c r="E32" s="21" t="s">
        <v>48</v>
      </c>
      <c r="F32" s="22" t="s">
        <v>88</v>
      </c>
      <c r="G32" s="12">
        <f>G26</f>
        <v>2</v>
      </c>
      <c r="H32" s="20" t="s">
        <v>26</v>
      </c>
      <c r="I32" s="21" t="s">
        <v>17</v>
      </c>
      <c r="J32" s="21" t="s">
        <v>33</v>
      </c>
      <c r="K32" s="22" t="s">
        <v>25</v>
      </c>
      <c r="L32" s="12">
        <f>L26</f>
        <v>2</v>
      </c>
      <c r="M32" s="20" t="s">
        <v>39</v>
      </c>
      <c r="N32" s="21" t="s">
        <v>71</v>
      </c>
      <c r="O32" s="21" t="s">
        <v>86</v>
      </c>
      <c r="P32" s="22" t="s">
        <v>10</v>
      </c>
      <c r="Q32" s="12">
        <f>Q26</f>
        <v>2</v>
      </c>
      <c r="R32" s="20" t="s">
        <v>55</v>
      </c>
      <c r="S32" s="21" t="s">
        <v>59</v>
      </c>
      <c r="T32" s="21" t="s">
        <v>20</v>
      </c>
      <c r="U32" s="22" t="s">
        <v>70</v>
      </c>
      <c r="V32" s="12"/>
      <c r="W32" s="23">
        <v>2</v>
      </c>
      <c r="X32" s="55"/>
      <c r="Y32" s="23">
        <v>3</v>
      </c>
      <c r="Z32" s="55"/>
      <c r="AA32" s="19"/>
    </row>
    <row r="33" spans="1:27" ht="14.25" customHeight="1" x14ac:dyDescent="0.2">
      <c r="A33" s="11" t="s">
        <v>7</v>
      </c>
      <c r="B33" s="12">
        <f>B32+1</f>
        <v>3</v>
      </c>
      <c r="C33" s="20" t="s">
        <v>23</v>
      </c>
      <c r="D33" s="21" t="s">
        <v>41</v>
      </c>
      <c r="E33" s="21" t="s">
        <v>44</v>
      </c>
      <c r="F33" s="22" t="s">
        <v>91</v>
      </c>
      <c r="G33" s="12">
        <f>G27</f>
        <v>3</v>
      </c>
      <c r="H33" s="20" t="s">
        <v>35</v>
      </c>
      <c r="I33" s="21" t="s">
        <v>13</v>
      </c>
      <c r="J33" s="21" t="s">
        <v>30</v>
      </c>
      <c r="K33" s="22" t="s">
        <v>34</v>
      </c>
      <c r="L33" s="12">
        <f>L27</f>
        <v>3</v>
      </c>
      <c r="M33" s="20" t="s">
        <v>51</v>
      </c>
      <c r="N33" s="21" t="s">
        <v>68</v>
      </c>
      <c r="O33" s="21" t="s">
        <v>85</v>
      </c>
      <c r="P33" s="22" t="s">
        <v>22</v>
      </c>
      <c r="Q33" s="12">
        <f>Q27</f>
        <v>3</v>
      </c>
      <c r="R33" s="20" t="s">
        <v>64</v>
      </c>
      <c r="S33" s="21" t="s">
        <v>56</v>
      </c>
      <c r="T33" s="21" t="s">
        <v>16</v>
      </c>
      <c r="U33" s="22" t="s">
        <v>73</v>
      </c>
      <c r="V33" s="12"/>
      <c r="W33" s="24" t="s">
        <v>8</v>
      </c>
      <c r="X33" s="55"/>
      <c r="Y33" s="24" t="s">
        <v>8</v>
      </c>
      <c r="Z33" s="55"/>
      <c r="AA33" s="19"/>
    </row>
    <row r="34" spans="1:27" ht="14.25" customHeight="1" thickBot="1" x14ac:dyDescent="0.25">
      <c r="A34" s="11" t="s">
        <v>7</v>
      </c>
      <c r="B34" s="12">
        <f>B33+1</f>
        <v>4</v>
      </c>
      <c r="C34" s="25" t="s">
        <v>19</v>
      </c>
      <c r="D34" s="26" t="s">
        <v>37</v>
      </c>
      <c r="E34" s="26" t="s">
        <v>40</v>
      </c>
      <c r="F34" s="27" t="s">
        <v>90</v>
      </c>
      <c r="G34" s="12">
        <f>G28</f>
        <v>4</v>
      </c>
      <c r="H34" s="25" t="s">
        <v>32</v>
      </c>
      <c r="I34" s="26" t="s">
        <v>9</v>
      </c>
      <c r="J34" s="26" t="s">
        <v>27</v>
      </c>
      <c r="K34" s="27" t="s">
        <v>31</v>
      </c>
      <c r="L34" s="12">
        <f>L28</f>
        <v>4</v>
      </c>
      <c r="M34" s="25" t="s">
        <v>47</v>
      </c>
      <c r="N34" s="26" t="s">
        <v>65</v>
      </c>
      <c r="O34" s="26" t="s">
        <v>84</v>
      </c>
      <c r="P34" s="27" t="s">
        <v>18</v>
      </c>
      <c r="Q34" s="12">
        <f>Q28</f>
        <v>4</v>
      </c>
      <c r="R34" s="25" t="s">
        <v>61</v>
      </c>
      <c r="S34" s="26" t="s">
        <v>53</v>
      </c>
      <c r="T34" s="26" t="s">
        <v>12</v>
      </c>
      <c r="U34" s="27" t="s">
        <v>76</v>
      </c>
      <c r="V34" s="12"/>
      <c r="W34" s="24" t="s">
        <v>80</v>
      </c>
      <c r="X34" s="55"/>
      <c r="Y34" s="24" t="s">
        <v>80</v>
      </c>
      <c r="Z34" s="55"/>
      <c r="AA34" s="19"/>
    </row>
    <row r="35" spans="1:27" ht="14.25" customHeight="1" thickBot="1" x14ac:dyDescent="0.25">
      <c r="A35" s="28"/>
      <c r="C35" s="56" t="s">
        <v>3</v>
      </c>
      <c r="D35" s="56"/>
      <c r="E35" s="29">
        <f>E30+1</f>
        <v>2</v>
      </c>
      <c r="F35" s="1" t="s">
        <v>4</v>
      </c>
      <c r="G35" s="12"/>
      <c r="H35" s="30">
        <f>H30</f>
        <v>2</v>
      </c>
      <c r="I35" s="57" t="s">
        <v>5</v>
      </c>
      <c r="J35" s="57"/>
      <c r="K35" s="57"/>
      <c r="L35" s="31"/>
      <c r="M35" s="31" t="s">
        <v>0</v>
      </c>
      <c r="N35" s="39">
        <f>N30+1</f>
        <v>6</v>
      </c>
      <c r="O35" s="57" t="s">
        <v>6</v>
      </c>
      <c r="P35" s="57"/>
      <c r="Q35" s="30"/>
      <c r="R35" s="8" t="s">
        <v>0</v>
      </c>
      <c r="S35" s="58" t="str">
        <f>H35&amp;". / "&amp;E35</f>
        <v>2. / 2</v>
      </c>
      <c r="T35" s="58"/>
      <c r="U35" s="58"/>
      <c r="W35" s="24" t="s">
        <v>81</v>
      </c>
      <c r="Y35" s="24" t="s">
        <v>81</v>
      </c>
      <c r="AA35" s="32"/>
    </row>
    <row r="36" spans="1:27" ht="14.25" customHeight="1" x14ac:dyDescent="0.2">
      <c r="A36" s="11" t="s">
        <v>7</v>
      </c>
      <c r="B36" s="12">
        <v>1</v>
      </c>
      <c r="C36" s="13" t="s">
        <v>41</v>
      </c>
      <c r="D36" s="14" t="s">
        <v>15</v>
      </c>
      <c r="E36" s="14" t="s">
        <v>88</v>
      </c>
      <c r="F36" s="15" t="s">
        <v>40</v>
      </c>
      <c r="G36" s="12">
        <f>G31</f>
        <v>1</v>
      </c>
      <c r="H36" s="13" t="s">
        <v>13</v>
      </c>
      <c r="I36" s="14" t="s">
        <v>29</v>
      </c>
      <c r="J36" s="14" t="s">
        <v>25</v>
      </c>
      <c r="K36" s="15" t="s">
        <v>27</v>
      </c>
      <c r="L36" s="12">
        <f>L31</f>
        <v>1</v>
      </c>
      <c r="M36" s="13" t="s">
        <v>68</v>
      </c>
      <c r="N36" s="14" t="s">
        <v>43</v>
      </c>
      <c r="O36" s="14" t="s">
        <v>10</v>
      </c>
      <c r="P36" s="15" t="s">
        <v>84</v>
      </c>
      <c r="Q36" s="12">
        <f>Q31</f>
        <v>1</v>
      </c>
      <c r="R36" s="13" t="s">
        <v>56</v>
      </c>
      <c r="S36" s="14" t="s">
        <v>58</v>
      </c>
      <c r="T36" s="14" t="s">
        <v>70</v>
      </c>
      <c r="U36" s="15" t="s">
        <v>12</v>
      </c>
      <c r="V36" s="12"/>
      <c r="W36" s="24" t="s">
        <v>82</v>
      </c>
      <c r="X36" s="55">
        <v>4</v>
      </c>
      <c r="Y36" s="24" t="s">
        <v>82</v>
      </c>
      <c r="Z36" s="55">
        <v>5</v>
      </c>
      <c r="AA36" s="19"/>
    </row>
    <row r="37" spans="1:27" ht="14.25" customHeight="1" x14ac:dyDescent="0.2">
      <c r="A37" s="11" t="s">
        <v>7</v>
      </c>
      <c r="B37" s="12">
        <f>B36+1</f>
        <v>2</v>
      </c>
      <c r="C37" s="20" t="s">
        <v>37</v>
      </c>
      <c r="D37" s="21" t="s">
        <v>11</v>
      </c>
      <c r="E37" s="21" t="s">
        <v>89</v>
      </c>
      <c r="F37" s="22" t="s">
        <v>44</v>
      </c>
      <c r="G37" s="12">
        <f>G32</f>
        <v>2</v>
      </c>
      <c r="H37" s="20" t="s">
        <v>9</v>
      </c>
      <c r="I37" s="21" t="s">
        <v>26</v>
      </c>
      <c r="J37" s="21" t="s">
        <v>28</v>
      </c>
      <c r="K37" s="22" t="s">
        <v>30</v>
      </c>
      <c r="L37" s="12">
        <f>L32</f>
        <v>2</v>
      </c>
      <c r="M37" s="20" t="s">
        <v>65</v>
      </c>
      <c r="N37" s="21" t="s">
        <v>39</v>
      </c>
      <c r="O37" s="21" t="s">
        <v>14</v>
      </c>
      <c r="P37" s="22" t="s">
        <v>85</v>
      </c>
      <c r="Q37" s="12">
        <f>Q32</f>
        <v>2</v>
      </c>
      <c r="R37" s="20" t="s">
        <v>53</v>
      </c>
      <c r="S37" s="21" t="s">
        <v>55</v>
      </c>
      <c r="T37" s="21" t="s">
        <v>67</v>
      </c>
      <c r="U37" s="22" t="s">
        <v>16</v>
      </c>
      <c r="V37" s="12"/>
      <c r="W37" s="24" t="s">
        <v>80</v>
      </c>
      <c r="X37" s="55"/>
      <c r="Y37" s="24" t="s">
        <v>80</v>
      </c>
      <c r="Z37" s="55"/>
      <c r="AA37" s="19"/>
    </row>
    <row r="38" spans="1:27" ht="14.25" customHeight="1" x14ac:dyDescent="0.2">
      <c r="A38" s="11" t="s">
        <v>7</v>
      </c>
      <c r="B38" s="12">
        <f>B37+1</f>
        <v>3</v>
      </c>
      <c r="C38" s="20" t="s">
        <v>49</v>
      </c>
      <c r="D38" s="21" t="s">
        <v>23</v>
      </c>
      <c r="E38" s="21" t="s">
        <v>90</v>
      </c>
      <c r="F38" s="22" t="s">
        <v>48</v>
      </c>
      <c r="G38" s="12">
        <f>G33</f>
        <v>3</v>
      </c>
      <c r="H38" s="20" t="s">
        <v>21</v>
      </c>
      <c r="I38" s="21" t="s">
        <v>35</v>
      </c>
      <c r="J38" s="21" t="s">
        <v>31</v>
      </c>
      <c r="K38" s="22" t="s">
        <v>33</v>
      </c>
      <c r="L38" s="12">
        <f>L33</f>
        <v>3</v>
      </c>
      <c r="M38" s="20" t="s">
        <v>74</v>
      </c>
      <c r="N38" s="21" t="s">
        <v>51</v>
      </c>
      <c r="O38" s="21" t="s">
        <v>18</v>
      </c>
      <c r="P38" s="22" t="s">
        <v>86</v>
      </c>
      <c r="Q38" s="12">
        <f>Q33</f>
        <v>3</v>
      </c>
      <c r="R38" s="20" t="s">
        <v>62</v>
      </c>
      <c r="S38" s="21" t="s">
        <v>64</v>
      </c>
      <c r="T38" s="21" t="s">
        <v>76</v>
      </c>
      <c r="U38" s="22" t="s">
        <v>20</v>
      </c>
      <c r="V38" s="12"/>
      <c r="W38" s="24" t="s">
        <v>83</v>
      </c>
      <c r="X38" s="55"/>
      <c r="Y38" s="24" t="s">
        <v>83</v>
      </c>
      <c r="Z38" s="55"/>
      <c r="AA38" s="19"/>
    </row>
    <row r="39" spans="1:27" ht="14.25" customHeight="1" thickBot="1" x14ac:dyDescent="0.25">
      <c r="A39" s="11" t="s">
        <v>7</v>
      </c>
      <c r="B39" s="12">
        <f>B38+1</f>
        <v>4</v>
      </c>
      <c r="C39" s="25" t="s">
        <v>45</v>
      </c>
      <c r="D39" s="26" t="s">
        <v>19</v>
      </c>
      <c r="E39" s="26" t="s">
        <v>91</v>
      </c>
      <c r="F39" s="27" t="s">
        <v>52</v>
      </c>
      <c r="G39" s="12">
        <f>G34</f>
        <v>4</v>
      </c>
      <c r="H39" s="25" t="s">
        <v>17</v>
      </c>
      <c r="I39" s="26" t="s">
        <v>32</v>
      </c>
      <c r="J39" s="26" t="s">
        <v>34</v>
      </c>
      <c r="K39" s="27" t="s">
        <v>36</v>
      </c>
      <c r="L39" s="12">
        <f>L34</f>
        <v>4</v>
      </c>
      <c r="M39" s="25" t="s">
        <v>71</v>
      </c>
      <c r="N39" s="26" t="s">
        <v>47</v>
      </c>
      <c r="O39" s="26" t="s">
        <v>22</v>
      </c>
      <c r="P39" s="27" t="s">
        <v>87</v>
      </c>
      <c r="Q39" s="12">
        <f>Q34</f>
        <v>4</v>
      </c>
      <c r="R39" s="25" t="s">
        <v>59</v>
      </c>
      <c r="S39" s="26" t="s">
        <v>61</v>
      </c>
      <c r="T39" s="26" t="s">
        <v>73</v>
      </c>
      <c r="U39" s="27" t="s">
        <v>24</v>
      </c>
      <c r="V39" s="12"/>
      <c r="W39" s="33"/>
      <c r="X39" s="55"/>
      <c r="Y39" s="19"/>
      <c r="Z39" s="55"/>
      <c r="AA39" s="19"/>
    </row>
    <row r="40" spans="1:27" ht="14.25" customHeight="1" thickBot="1" x14ac:dyDescent="0.25">
      <c r="A40" s="28"/>
      <c r="C40" s="56" t="s">
        <v>3</v>
      </c>
      <c r="D40" s="56"/>
      <c r="E40" s="29">
        <f>E35+1</f>
        <v>3</v>
      </c>
      <c r="F40" s="1" t="s">
        <v>4</v>
      </c>
      <c r="G40" s="12"/>
      <c r="H40" s="30">
        <f>H35</f>
        <v>2</v>
      </c>
      <c r="I40" s="57" t="s">
        <v>5</v>
      </c>
      <c r="J40" s="57"/>
      <c r="K40" s="57"/>
      <c r="L40" s="31"/>
      <c r="M40" s="31" t="s">
        <v>0</v>
      </c>
      <c r="N40" s="39">
        <f>N35+1</f>
        <v>7</v>
      </c>
      <c r="O40" s="57" t="s">
        <v>6</v>
      </c>
      <c r="P40" s="57"/>
      <c r="Q40" s="30"/>
      <c r="R40" s="8" t="s">
        <v>0</v>
      </c>
      <c r="S40" s="58" t="str">
        <f>H40&amp;". / "&amp;E40</f>
        <v>2. / 3</v>
      </c>
      <c r="T40" s="58"/>
      <c r="U40" s="58"/>
      <c r="Y40" s="32"/>
      <c r="AA40" s="32"/>
    </row>
    <row r="41" spans="1:27" ht="14.25" customHeight="1" x14ac:dyDescent="0.2">
      <c r="A41" s="11" t="s">
        <v>7</v>
      </c>
      <c r="B41" s="12">
        <v>1</v>
      </c>
      <c r="C41" s="13" t="s">
        <v>44</v>
      </c>
      <c r="D41" s="14" t="s">
        <v>90</v>
      </c>
      <c r="E41" s="14" t="s">
        <v>15</v>
      </c>
      <c r="F41" s="15" t="s">
        <v>45</v>
      </c>
      <c r="G41" s="12">
        <f>G36</f>
        <v>1</v>
      </c>
      <c r="H41" s="13" t="s">
        <v>30</v>
      </c>
      <c r="I41" s="14" t="s">
        <v>31</v>
      </c>
      <c r="J41" s="14" t="s">
        <v>29</v>
      </c>
      <c r="K41" s="15" t="s">
        <v>17</v>
      </c>
      <c r="L41" s="12">
        <f>L36</f>
        <v>1</v>
      </c>
      <c r="M41" s="13" t="s">
        <v>85</v>
      </c>
      <c r="N41" s="14" t="s">
        <v>18</v>
      </c>
      <c r="O41" s="14" t="s">
        <v>43</v>
      </c>
      <c r="P41" s="15" t="s">
        <v>71</v>
      </c>
      <c r="Q41" s="12">
        <f>Q36</f>
        <v>1</v>
      </c>
      <c r="R41" s="13" t="s">
        <v>16</v>
      </c>
      <c r="S41" s="14" t="s">
        <v>76</v>
      </c>
      <c r="T41" s="14" t="s">
        <v>58</v>
      </c>
      <c r="U41" s="15" t="s">
        <v>59</v>
      </c>
      <c r="V41" s="12"/>
      <c r="W41" s="16"/>
      <c r="Y41" s="19"/>
      <c r="Z41" s="55">
        <v>6</v>
      </c>
      <c r="AA41" s="19"/>
    </row>
    <row r="42" spans="1:27" ht="14.25" customHeight="1" x14ac:dyDescent="0.2">
      <c r="A42" s="11" t="s">
        <v>7</v>
      </c>
      <c r="B42" s="12">
        <f>B41+1</f>
        <v>2</v>
      </c>
      <c r="C42" s="20" t="s">
        <v>40</v>
      </c>
      <c r="D42" s="21" t="s">
        <v>91</v>
      </c>
      <c r="E42" s="21" t="s">
        <v>11</v>
      </c>
      <c r="F42" s="22" t="s">
        <v>49</v>
      </c>
      <c r="G42" s="12">
        <f>G37</f>
        <v>2</v>
      </c>
      <c r="H42" s="20" t="s">
        <v>27</v>
      </c>
      <c r="I42" s="21" t="s">
        <v>34</v>
      </c>
      <c r="J42" s="21" t="s">
        <v>26</v>
      </c>
      <c r="K42" s="22" t="s">
        <v>21</v>
      </c>
      <c r="L42" s="12">
        <f>L37</f>
        <v>2</v>
      </c>
      <c r="M42" s="20" t="s">
        <v>84</v>
      </c>
      <c r="N42" s="21" t="s">
        <v>22</v>
      </c>
      <c r="O42" s="21" t="s">
        <v>39</v>
      </c>
      <c r="P42" s="22" t="s">
        <v>74</v>
      </c>
      <c r="Q42" s="12">
        <f>Q37</f>
        <v>2</v>
      </c>
      <c r="R42" s="20" t="s">
        <v>12</v>
      </c>
      <c r="S42" s="21" t="s">
        <v>73</v>
      </c>
      <c r="T42" s="21" t="s">
        <v>55</v>
      </c>
      <c r="U42" s="22" t="s">
        <v>62</v>
      </c>
      <c r="V42" s="12"/>
      <c r="W42" s="16"/>
      <c r="Y42" s="19"/>
      <c r="Z42" s="55"/>
      <c r="AA42" s="19"/>
    </row>
    <row r="43" spans="1:27" ht="14.25" customHeight="1" x14ac:dyDescent="0.2">
      <c r="A43" s="11" t="s">
        <v>7</v>
      </c>
      <c r="B43" s="12">
        <f>B42+1</f>
        <v>3</v>
      </c>
      <c r="C43" s="20" t="s">
        <v>52</v>
      </c>
      <c r="D43" s="21" t="s">
        <v>88</v>
      </c>
      <c r="E43" s="21" t="s">
        <v>23</v>
      </c>
      <c r="F43" s="22" t="s">
        <v>37</v>
      </c>
      <c r="G43" s="12">
        <f>G38</f>
        <v>3</v>
      </c>
      <c r="H43" s="20" t="s">
        <v>36</v>
      </c>
      <c r="I43" s="21" t="s">
        <v>25</v>
      </c>
      <c r="J43" s="21" t="s">
        <v>35</v>
      </c>
      <c r="K43" s="22" t="s">
        <v>9</v>
      </c>
      <c r="L43" s="12">
        <f>L38</f>
        <v>3</v>
      </c>
      <c r="M43" s="20" t="s">
        <v>87</v>
      </c>
      <c r="N43" s="21" t="s">
        <v>10</v>
      </c>
      <c r="O43" s="21" t="s">
        <v>51</v>
      </c>
      <c r="P43" s="22" t="s">
        <v>65</v>
      </c>
      <c r="Q43" s="12">
        <f>Q38</f>
        <v>3</v>
      </c>
      <c r="R43" s="20" t="s">
        <v>24</v>
      </c>
      <c r="S43" s="21" t="s">
        <v>70</v>
      </c>
      <c r="T43" s="21" t="s">
        <v>64</v>
      </c>
      <c r="U43" s="22" t="s">
        <v>53</v>
      </c>
      <c r="V43" s="12"/>
      <c r="W43" s="16"/>
      <c r="Y43" s="19"/>
      <c r="Z43" s="55"/>
      <c r="AA43" s="19"/>
    </row>
    <row r="44" spans="1:27" ht="14.25" customHeight="1" thickBot="1" x14ac:dyDescent="0.25">
      <c r="A44" s="11" t="s">
        <v>7</v>
      </c>
      <c r="B44" s="12">
        <f>B43+1</f>
        <v>4</v>
      </c>
      <c r="C44" s="25" t="s">
        <v>48</v>
      </c>
      <c r="D44" s="26" t="s">
        <v>89</v>
      </c>
      <c r="E44" s="26" t="s">
        <v>19</v>
      </c>
      <c r="F44" s="27" t="s">
        <v>41</v>
      </c>
      <c r="G44" s="12">
        <f>G39</f>
        <v>4</v>
      </c>
      <c r="H44" s="25" t="s">
        <v>33</v>
      </c>
      <c r="I44" s="26" t="s">
        <v>28</v>
      </c>
      <c r="J44" s="26" t="s">
        <v>32</v>
      </c>
      <c r="K44" s="27" t="s">
        <v>13</v>
      </c>
      <c r="L44" s="12">
        <f>L39</f>
        <v>4</v>
      </c>
      <c r="M44" s="25" t="s">
        <v>86</v>
      </c>
      <c r="N44" s="26" t="s">
        <v>14</v>
      </c>
      <c r="O44" s="26" t="s">
        <v>47</v>
      </c>
      <c r="P44" s="27" t="s">
        <v>68</v>
      </c>
      <c r="Q44" s="12">
        <f>Q39</f>
        <v>4</v>
      </c>
      <c r="R44" s="25" t="s">
        <v>20</v>
      </c>
      <c r="S44" s="26" t="s">
        <v>67</v>
      </c>
      <c r="T44" s="26" t="s">
        <v>61</v>
      </c>
      <c r="U44" s="27" t="s">
        <v>56</v>
      </c>
      <c r="V44" s="12"/>
      <c r="W44" s="16"/>
      <c r="Y44" s="34"/>
      <c r="Z44" s="55"/>
      <c r="AA44" s="19"/>
    </row>
    <row r="45" spans="1:27" ht="14.25" customHeight="1" thickBot="1" x14ac:dyDescent="0.25">
      <c r="A45" s="28"/>
      <c r="C45" s="56" t="s">
        <v>3</v>
      </c>
      <c r="D45" s="56"/>
      <c r="E45" s="29">
        <f>E40+1</f>
        <v>4</v>
      </c>
      <c r="F45" s="1" t="s">
        <v>4</v>
      </c>
      <c r="G45" s="12"/>
      <c r="H45" s="30">
        <f>H40</f>
        <v>2</v>
      </c>
      <c r="I45" s="57" t="s">
        <v>5</v>
      </c>
      <c r="J45" s="57"/>
      <c r="K45" s="57"/>
      <c r="L45" s="31"/>
      <c r="M45" s="31" t="s">
        <v>0</v>
      </c>
      <c r="N45" s="39">
        <f>N40+1</f>
        <v>8</v>
      </c>
      <c r="O45" s="57" t="s">
        <v>6</v>
      </c>
      <c r="P45" s="57"/>
      <c r="Q45" s="30"/>
      <c r="R45" s="8" t="s">
        <v>0</v>
      </c>
      <c r="S45" s="58" t="str">
        <f>H45&amp;". / "&amp;E45</f>
        <v>2. / 4</v>
      </c>
      <c r="T45" s="58"/>
      <c r="U45" s="58"/>
      <c r="AA45" s="32"/>
    </row>
    <row r="46" spans="1:27" ht="14.25" customHeight="1" x14ac:dyDescent="0.2">
      <c r="A46" s="11" t="s">
        <v>7</v>
      </c>
      <c r="B46" s="12">
        <v>1</v>
      </c>
      <c r="C46" s="13" t="s">
        <v>91</v>
      </c>
      <c r="D46" s="14" t="s">
        <v>48</v>
      </c>
      <c r="E46" s="14" t="s">
        <v>37</v>
      </c>
      <c r="F46" s="15" t="s">
        <v>15</v>
      </c>
      <c r="G46" s="12">
        <f>G41</f>
        <v>1</v>
      </c>
      <c r="H46" s="13" t="s">
        <v>34</v>
      </c>
      <c r="I46" s="14" t="s">
        <v>33</v>
      </c>
      <c r="J46" s="14" t="s">
        <v>9</v>
      </c>
      <c r="K46" s="15" t="s">
        <v>29</v>
      </c>
      <c r="L46" s="12">
        <f>L41</f>
        <v>1</v>
      </c>
      <c r="M46" s="13" t="s">
        <v>22</v>
      </c>
      <c r="N46" s="14" t="s">
        <v>86</v>
      </c>
      <c r="O46" s="14" t="s">
        <v>65</v>
      </c>
      <c r="P46" s="15" t="s">
        <v>43</v>
      </c>
      <c r="Q46" s="12">
        <f>Q41</f>
        <v>1</v>
      </c>
      <c r="R46" s="13" t="s">
        <v>73</v>
      </c>
      <c r="S46" s="14" t="s">
        <v>20</v>
      </c>
      <c r="T46" s="14" t="s">
        <v>53</v>
      </c>
      <c r="U46" s="15" t="s">
        <v>58</v>
      </c>
      <c r="V46" s="12"/>
      <c r="W46" s="16"/>
      <c r="Y46" s="16"/>
      <c r="AA46" s="19"/>
    </row>
    <row r="47" spans="1:27" ht="14.25" customHeight="1" x14ac:dyDescent="0.2">
      <c r="A47" s="11" t="s">
        <v>7</v>
      </c>
      <c r="B47" s="12">
        <f>B46+1</f>
        <v>2</v>
      </c>
      <c r="C47" s="20" t="s">
        <v>90</v>
      </c>
      <c r="D47" s="21" t="s">
        <v>52</v>
      </c>
      <c r="E47" s="21" t="s">
        <v>41</v>
      </c>
      <c r="F47" s="22" t="s">
        <v>11</v>
      </c>
      <c r="G47" s="12">
        <f>G42</f>
        <v>2</v>
      </c>
      <c r="H47" s="20" t="s">
        <v>31</v>
      </c>
      <c r="I47" s="21" t="s">
        <v>36</v>
      </c>
      <c r="J47" s="21" t="s">
        <v>13</v>
      </c>
      <c r="K47" s="22" t="s">
        <v>26</v>
      </c>
      <c r="L47" s="12">
        <f>L42</f>
        <v>2</v>
      </c>
      <c r="M47" s="20" t="s">
        <v>18</v>
      </c>
      <c r="N47" s="21" t="s">
        <v>87</v>
      </c>
      <c r="O47" s="21" t="s">
        <v>68</v>
      </c>
      <c r="P47" s="22" t="s">
        <v>39</v>
      </c>
      <c r="Q47" s="12">
        <f>Q42</f>
        <v>2</v>
      </c>
      <c r="R47" s="20" t="s">
        <v>76</v>
      </c>
      <c r="S47" s="21" t="s">
        <v>24</v>
      </c>
      <c r="T47" s="21" t="s">
        <v>56</v>
      </c>
      <c r="U47" s="22" t="s">
        <v>55</v>
      </c>
      <c r="V47" s="12"/>
      <c r="W47" s="16"/>
      <c r="Y47" s="16"/>
      <c r="AA47" s="19"/>
    </row>
    <row r="48" spans="1:27" ht="14.25" customHeight="1" x14ac:dyDescent="0.2">
      <c r="A48" s="11" t="s">
        <v>7</v>
      </c>
      <c r="B48" s="12">
        <f>B47+1</f>
        <v>3</v>
      </c>
      <c r="C48" s="20" t="s">
        <v>89</v>
      </c>
      <c r="D48" s="21" t="s">
        <v>40</v>
      </c>
      <c r="E48" s="21" t="s">
        <v>45</v>
      </c>
      <c r="F48" s="22" t="s">
        <v>23</v>
      </c>
      <c r="G48" s="12">
        <f>G43</f>
        <v>3</v>
      </c>
      <c r="H48" s="20" t="s">
        <v>28</v>
      </c>
      <c r="I48" s="21" t="s">
        <v>27</v>
      </c>
      <c r="J48" s="21" t="s">
        <v>17</v>
      </c>
      <c r="K48" s="22" t="s">
        <v>35</v>
      </c>
      <c r="L48" s="12">
        <f>L43</f>
        <v>3</v>
      </c>
      <c r="M48" s="20" t="s">
        <v>14</v>
      </c>
      <c r="N48" s="21" t="s">
        <v>84</v>
      </c>
      <c r="O48" s="21" t="s">
        <v>71</v>
      </c>
      <c r="P48" s="22" t="s">
        <v>51</v>
      </c>
      <c r="Q48" s="12">
        <f>Q43</f>
        <v>3</v>
      </c>
      <c r="R48" s="20" t="s">
        <v>67</v>
      </c>
      <c r="S48" s="21" t="s">
        <v>12</v>
      </c>
      <c r="T48" s="21" t="s">
        <v>59</v>
      </c>
      <c r="U48" s="22" t="s">
        <v>64</v>
      </c>
      <c r="V48" s="12"/>
      <c r="W48" s="16"/>
      <c r="Y48" s="16"/>
      <c r="AA48" s="19"/>
    </row>
    <row r="49" spans="1:27" ht="14.25" customHeight="1" thickBot="1" x14ac:dyDescent="0.25">
      <c r="A49" s="11" t="s">
        <v>7</v>
      </c>
      <c r="B49" s="12">
        <f>B48+1</f>
        <v>4</v>
      </c>
      <c r="C49" s="25" t="s">
        <v>88</v>
      </c>
      <c r="D49" s="26" t="s">
        <v>44</v>
      </c>
      <c r="E49" s="26" t="s">
        <v>49</v>
      </c>
      <c r="F49" s="27" t="s">
        <v>19</v>
      </c>
      <c r="G49" s="12">
        <f>G44</f>
        <v>4</v>
      </c>
      <c r="H49" s="25" t="s">
        <v>25</v>
      </c>
      <c r="I49" s="26" t="s">
        <v>30</v>
      </c>
      <c r="J49" s="26" t="s">
        <v>21</v>
      </c>
      <c r="K49" s="27" t="s">
        <v>32</v>
      </c>
      <c r="L49" s="12">
        <f>L44</f>
        <v>4</v>
      </c>
      <c r="M49" s="25" t="s">
        <v>10</v>
      </c>
      <c r="N49" s="26" t="s">
        <v>85</v>
      </c>
      <c r="O49" s="26" t="s">
        <v>74</v>
      </c>
      <c r="P49" s="27" t="s">
        <v>47</v>
      </c>
      <c r="Q49" s="12">
        <f>Q44</f>
        <v>4</v>
      </c>
      <c r="R49" s="25" t="s">
        <v>70</v>
      </c>
      <c r="S49" s="26" t="s">
        <v>16</v>
      </c>
      <c r="T49" s="26" t="s">
        <v>62</v>
      </c>
      <c r="U49" s="27" t="s">
        <v>61</v>
      </c>
      <c r="V49" s="12"/>
      <c r="W49" s="16"/>
      <c r="Y49" s="16"/>
      <c r="AA49" s="19"/>
    </row>
    <row r="50" spans="1:27" s="2" customFormat="1" ht="7.5" customHeight="1" thickBot="1" x14ac:dyDescent="0.25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2"/>
    </row>
    <row r="51" spans="1:27" ht="14.25" customHeight="1" thickBot="1" x14ac:dyDescent="0.25">
      <c r="A51" s="3"/>
      <c r="B51" s="4"/>
      <c r="C51" s="63" t="s">
        <v>3</v>
      </c>
      <c r="D51" s="63"/>
      <c r="E51" s="5">
        <v>1</v>
      </c>
      <c r="F51" s="6" t="s">
        <v>4</v>
      </c>
      <c r="G51" s="7"/>
      <c r="H51" s="8">
        <f>H45+1</f>
        <v>3</v>
      </c>
      <c r="I51" s="64" t="s">
        <v>5</v>
      </c>
      <c r="J51" s="64"/>
      <c r="K51" s="64"/>
      <c r="L51" s="9"/>
      <c r="M51" s="9" t="s">
        <v>0</v>
      </c>
      <c r="N51" s="40">
        <f>N45+1</f>
        <v>9</v>
      </c>
      <c r="O51" s="64" t="s">
        <v>6</v>
      </c>
      <c r="P51" s="64"/>
      <c r="Q51" s="8"/>
      <c r="R51" s="8" t="s">
        <v>0</v>
      </c>
      <c r="S51" s="58" t="str">
        <f>H51&amp;". / "&amp;E51</f>
        <v>3. / 1</v>
      </c>
      <c r="T51" s="58"/>
      <c r="U51" s="58"/>
      <c r="V51" s="65" t="str">
        <f>IF($I$3="z","zentraler Spielort!"," ")</f>
        <v xml:space="preserve"> </v>
      </c>
      <c r="W51" s="66"/>
      <c r="X51" s="66"/>
      <c r="Y51" s="66"/>
      <c r="Z51" s="66"/>
      <c r="AA51" s="10"/>
    </row>
    <row r="52" spans="1:27" ht="14.25" customHeight="1" x14ac:dyDescent="0.2">
      <c r="A52" s="11" t="s">
        <v>7</v>
      </c>
      <c r="B52" s="12">
        <v>1</v>
      </c>
      <c r="C52" s="13" t="s">
        <v>20</v>
      </c>
      <c r="D52" s="14" t="s">
        <v>32</v>
      </c>
      <c r="E52" s="14" t="s">
        <v>90</v>
      </c>
      <c r="F52" s="15" t="s">
        <v>71</v>
      </c>
      <c r="G52" s="12">
        <f>G46</f>
        <v>1</v>
      </c>
      <c r="H52" s="13" t="s">
        <v>86</v>
      </c>
      <c r="I52" s="14" t="s">
        <v>19</v>
      </c>
      <c r="J52" s="14" t="s">
        <v>31</v>
      </c>
      <c r="K52" s="15" t="s">
        <v>59</v>
      </c>
      <c r="L52" s="12">
        <f>L46</f>
        <v>1</v>
      </c>
      <c r="M52" s="13" t="s">
        <v>33</v>
      </c>
      <c r="N52" s="14" t="s">
        <v>61</v>
      </c>
      <c r="O52" s="14" t="s">
        <v>18</v>
      </c>
      <c r="P52" s="15" t="s">
        <v>45</v>
      </c>
      <c r="Q52" s="12">
        <f>Q46</f>
        <v>1</v>
      </c>
      <c r="R52" s="13" t="s">
        <v>48</v>
      </c>
      <c r="S52" s="14" t="s">
        <v>47</v>
      </c>
      <c r="T52" s="14" t="s">
        <v>76</v>
      </c>
      <c r="U52" s="15" t="s">
        <v>17</v>
      </c>
      <c r="V52" s="12"/>
      <c r="W52" s="17"/>
      <c r="X52" s="55">
        <v>5</v>
      </c>
      <c r="Y52" s="18"/>
      <c r="Z52" s="55">
        <v>7</v>
      </c>
      <c r="AA52" s="19"/>
    </row>
    <row r="53" spans="1:27" ht="14.25" customHeight="1" x14ac:dyDescent="0.25">
      <c r="A53" s="11" t="s">
        <v>7</v>
      </c>
      <c r="B53" s="12">
        <f>B52+1</f>
        <v>2</v>
      </c>
      <c r="C53" s="20" t="s">
        <v>24</v>
      </c>
      <c r="D53" s="21" t="s">
        <v>35</v>
      </c>
      <c r="E53" s="21" t="s">
        <v>91</v>
      </c>
      <c r="F53" s="22" t="s">
        <v>74</v>
      </c>
      <c r="G53" s="12">
        <f>G47</f>
        <v>2</v>
      </c>
      <c r="H53" s="20" t="s">
        <v>87</v>
      </c>
      <c r="I53" s="21" t="s">
        <v>23</v>
      </c>
      <c r="J53" s="21" t="s">
        <v>34</v>
      </c>
      <c r="K53" s="22" t="s">
        <v>62</v>
      </c>
      <c r="L53" s="12">
        <f>L47</f>
        <v>2</v>
      </c>
      <c r="M53" s="20" t="s">
        <v>36</v>
      </c>
      <c r="N53" s="21" t="s">
        <v>64</v>
      </c>
      <c r="O53" s="21" t="s">
        <v>22</v>
      </c>
      <c r="P53" s="22" t="s">
        <v>49</v>
      </c>
      <c r="Q53" s="12">
        <f>Q47</f>
        <v>2</v>
      </c>
      <c r="R53" s="20" t="s">
        <v>52</v>
      </c>
      <c r="S53" s="21" t="s">
        <v>51</v>
      </c>
      <c r="T53" s="21" t="s">
        <v>73</v>
      </c>
      <c r="U53" s="22" t="s">
        <v>21</v>
      </c>
      <c r="V53" s="12"/>
      <c r="W53" s="23">
        <v>2</v>
      </c>
      <c r="X53" s="55"/>
      <c r="Y53" s="23">
        <v>3</v>
      </c>
      <c r="Z53" s="55"/>
      <c r="AA53" s="19"/>
    </row>
    <row r="54" spans="1:27" ht="14.25" customHeight="1" x14ac:dyDescent="0.2">
      <c r="A54" s="11" t="s">
        <v>7</v>
      </c>
      <c r="B54" s="12">
        <f>B53+1</f>
        <v>3</v>
      </c>
      <c r="C54" s="20" t="s">
        <v>12</v>
      </c>
      <c r="D54" s="21" t="s">
        <v>26</v>
      </c>
      <c r="E54" s="21" t="s">
        <v>88</v>
      </c>
      <c r="F54" s="22" t="s">
        <v>65</v>
      </c>
      <c r="G54" s="12">
        <f>G48</f>
        <v>3</v>
      </c>
      <c r="H54" s="20" t="s">
        <v>84</v>
      </c>
      <c r="I54" s="21" t="s">
        <v>11</v>
      </c>
      <c r="J54" s="21" t="s">
        <v>25</v>
      </c>
      <c r="K54" s="22" t="s">
        <v>53</v>
      </c>
      <c r="L54" s="12">
        <f>L48</f>
        <v>3</v>
      </c>
      <c r="M54" s="20" t="s">
        <v>27</v>
      </c>
      <c r="N54" s="21" t="s">
        <v>55</v>
      </c>
      <c r="O54" s="21" t="s">
        <v>10</v>
      </c>
      <c r="P54" s="22" t="s">
        <v>37</v>
      </c>
      <c r="Q54" s="12">
        <f>Q48</f>
        <v>3</v>
      </c>
      <c r="R54" s="20" t="s">
        <v>40</v>
      </c>
      <c r="S54" s="21" t="s">
        <v>39</v>
      </c>
      <c r="T54" s="21" t="s">
        <v>70</v>
      </c>
      <c r="U54" s="22" t="s">
        <v>9</v>
      </c>
      <c r="V54" s="12"/>
      <c r="W54" s="24" t="s">
        <v>8</v>
      </c>
      <c r="X54" s="55"/>
      <c r="Y54" s="24" t="s">
        <v>8</v>
      </c>
      <c r="Z54" s="55"/>
      <c r="AA54" s="19"/>
    </row>
    <row r="55" spans="1:27" ht="14.25" customHeight="1" thickBot="1" x14ac:dyDescent="0.25">
      <c r="A55" s="11" t="s">
        <v>7</v>
      </c>
      <c r="B55" s="12">
        <f>B54+1</f>
        <v>4</v>
      </c>
      <c r="C55" s="25" t="s">
        <v>16</v>
      </c>
      <c r="D55" s="26" t="s">
        <v>29</v>
      </c>
      <c r="E55" s="26" t="s">
        <v>89</v>
      </c>
      <c r="F55" s="27" t="s">
        <v>68</v>
      </c>
      <c r="G55" s="12">
        <f>G49</f>
        <v>4</v>
      </c>
      <c r="H55" s="25" t="s">
        <v>85</v>
      </c>
      <c r="I55" s="26" t="s">
        <v>15</v>
      </c>
      <c r="J55" s="26" t="s">
        <v>28</v>
      </c>
      <c r="K55" s="27" t="s">
        <v>56</v>
      </c>
      <c r="L55" s="12">
        <f>L49</f>
        <v>4</v>
      </c>
      <c r="M55" s="25" t="s">
        <v>30</v>
      </c>
      <c r="N55" s="26" t="s">
        <v>58</v>
      </c>
      <c r="O55" s="26" t="s">
        <v>14</v>
      </c>
      <c r="P55" s="27" t="s">
        <v>41</v>
      </c>
      <c r="Q55" s="12">
        <f>Q49</f>
        <v>4</v>
      </c>
      <c r="R55" s="25" t="s">
        <v>44</v>
      </c>
      <c r="S55" s="26" t="s">
        <v>43</v>
      </c>
      <c r="T55" s="26" t="s">
        <v>67</v>
      </c>
      <c r="U55" s="27" t="s">
        <v>13</v>
      </c>
      <c r="V55" s="12"/>
      <c r="W55" s="24" t="s">
        <v>80</v>
      </c>
      <c r="X55" s="55"/>
      <c r="Y55" s="24" t="s">
        <v>80</v>
      </c>
      <c r="Z55" s="55"/>
      <c r="AA55" s="19"/>
    </row>
    <row r="56" spans="1:27" ht="14.25" customHeight="1" thickBot="1" x14ac:dyDescent="0.25">
      <c r="A56" s="28"/>
      <c r="C56" s="56" t="s">
        <v>3</v>
      </c>
      <c r="D56" s="56"/>
      <c r="E56" s="29">
        <f>E51+1</f>
        <v>2</v>
      </c>
      <c r="F56" s="1" t="s">
        <v>4</v>
      </c>
      <c r="G56" s="12"/>
      <c r="H56" s="30">
        <f>H51</f>
        <v>3</v>
      </c>
      <c r="I56" s="57" t="s">
        <v>5</v>
      </c>
      <c r="J56" s="57"/>
      <c r="K56" s="57"/>
      <c r="L56" s="31"/>
      <c r="M56" s="31" t="s">
        <v>0</v>
      </c>
      <c r="N56" s="39">
        <f>N51+1</f>
        <v>10</v>
      </c>
      <c r="O56" s="57" t="s">
        <v>6</v>
      </c>
      <c r="P56" s="57"/>
      <c r="Q56" s="30"/>
      <c r="R56" s="8" t="s">
        <v>0</v>
      </c>
      <c r="S56" s="58" t="str">
        <f>H56&amp;". / "&amp;E56</f>
        <v>3. / 2</v>
      </c>
      <c r="T56" s="58"/>
      <c r="U56" s="58"/>
      <c r="W56" s="24" t="s">
        <v>81</v>
      </c>
      <c r="Y56" s="24" t="s">
        <v>81</v>
      </c>
      <c r="AA56" s="32"/>
    </row>
    <row r="57" spans="1:27" ht="14.25" customHeight="1" x14ac:dyDescent="0.2">
      <c r="A57" s="11" t="s">
        <v>7</v>
      </c>
      <c r="B57" s="12">
        <v>1</v>
      </c>
      <c r="C57" s="13" t="s">
        <v>26</v>
      </c>
      <c r="D57" s="14" t="s">
        <v>20</v>
      </c>
      <c r="E57" s="14" t="s">
        <v>74</v>
      </c>
      <c r="F57" s="15" t="s">
        <v>89</v>
      </c>
      <c r="G57" s="12">
        <f>G52</f>
        <v>1</v>
      </c>
      <c r="H57" s="13" t="s">
        <v>11</v>
      </c>
      <c r="I57" s="14" t="s">
        <v>86</v>
      </c>
      <c r="J57" s="14" t="s">
        <v>62</v>
      </c>
      <c r="K57" s="15" t="s">
        <v>28</v>
      </c>
      <c r="L57" s="12">
        <f>L52</f>
        <v>1</v>
      </c>
      <c r="M57" s="13" t="s">
        <v>55</v>
      </c>
      <c r="N57" s="14" t="s">
        <v>33</v>
      </c>
      <c r="O57" s="14" t="s">
        <v>49</v>
      </c>
      <c r="P57" s="15" t="s">
        <v>14</v>
      </c>
      <c r="Q57" s="12">
        <f>Q52</f>
        <v>1</v>
      </c>
      <c r="R57" s="13" t="s">
        <v>39</v>
      </c>
      <c r="S57" s="14" t="s">
        <v>48</v>
      </c>
      <c r="T57" s="14" t="s">
        <v>21</v>
      </c>
      <c r="U57" s="15" t="s">
        <v>67</v>
      </c>
      <c r="V57" s="12"/>
      <c r="W57" s="24" t="s">
        <v>82</v>
      </c>
      <c r="X57" s="55">
        <v>6</v>
      </c>
      <c r="Y57" s="24" t="s">
        <v>82</v>
      </c>
      <c r="Z57" s="55">
        <v>8</v>
      </c>
      <c r="AA57" s="19"/>
    </row>
    <row r="58" spans="1:27" ht="14.25" customHeight="1" x14ac:dyDescent="0.2">
      <c r="A58" s="11" t="s">
        <v>7</v>
      </c>
      <c r="B58" s="12">
        <f>B57+1</f>
        <v>2</v>
      </c>
      <c r="C58" s="20" t="s">
        <v>29</v>
      </c>
      <c r="D58" s="21" t="s">
        <v>24</v>
      </c>
      <c r="E58" s="21" t="s">
        <v>71</v>
      </c>
      <c r="F58" s="22" t="s">
        <v>88</v>
      </c>
      <c r="G58" s="12">
        <f>G53</f>
        <v>2</v>
      </c>
      <c r="H58" s="20" t="s">
        <v>15</v>
      </c>
      <c r="I58" s="21" t="s">
        <v>87</v>
      </c>
      <c r="J58" s="21" t="s">
        <v>59</v>
      </c>
      <c r="K58" s="22" t="s">
        <v>25</v>
      </c>
      <c r="L58" s="12">
        <f>L53</f>
        <v>2</v>
      </c>
      <c r="M58" s="20" t="s">
        <v>58</v>
      </c>
      <c r="N58" s="21" t="s">
        <v>36</v>
      </c>
      <c r="O58" s="21" t="s">
        <v>45</v>
      </c>
      <c r="P58" s="22" t="s">
        <v>10</v>
      </c>
      <c r="Q58" s="12">
        <f>Q53</f>
        <v>2</v>
      </c>
      <c r="R58" s="20" t="s">
        <v>43</v>
      </c>
      <c r="S58" s="21" t="s">
        <v>52</v>
      </c>
      <c r="T58" s="21" t="s">
        <v>17</v>
      </c>
      <c r="U58" s="22" t="s">
        <v>70</v>
      </c>
      <c r="V58" s="12"/>
      <c r="W58" s="24" t="s">
        <v>80</v>
      </c>
      <c r="X58" s="55"/>
      <c r="Y58" s="24" t="s">
        <v>80</v>
      </c>
      <c r="Z58" s="55"/>
      <c r="AA58" s="19"/>
    </row>
    <row r="59" spans="1:27" ht="14.25" customHeight="1" x14ac:dyDescent="0.2">
      <c r="A59" s="11" t="s">
        <v>7</v>
      </c>
      <c r="B59" s="12">
        <f>B58+1</f>
        <v>3</v>
      </c>
      <c r="C59" s="20" t="s">
        <v>32</v>
      </c>
      <c r="D59" s="21" t="s">
        <v>12</v>
      </c>
      <c r="E59" s="21" t="s">
        <v>68</v>
      </c>
      <c r="F59" s="22" t="s">
        <v>91</v>
      </c>
      <c r="G59" s="12">
        <f>G54</f>
        <v>3</v>
      </c>
      <c r="H59" s="20" t="s">
        <v>19</v>
      </c>
      <c r="I59" s="21" t="s">
        <v>84</v>
      </c>
      <c r="J59" s="21" t="s">
        <v>56</v>
      </c>
      <c r="K59" s="22" t="s">
        <v>34</v>
      </c>
      <c r="L59" s="12">
        <f>L54</f>
        <v>3</v>
      </c>
      <c r="M59" s="20" t="s">
        <v>61</v>
      </c>
      <c r="N59" s="21" t="s">
        <v>27</v>
      </c>
      <c r="O59" s="21" t="s">
        <v>41</v>
      </c>
      <c r="P59" s="22" t="s">
        <v>22</v>
      </c>
      <c r="Q59" s="12">
        <f>Q54</f>
        <v>3</v>
      </c>
      <c r="R59" s="20" t="s">
        <v>47</v>
      </c>
      <c r="S59" s="21" t="s">
        <v>40</v>
      </c>
      <c r="T59" s="21" t="s">
        <v>13</v>
      </c>
      <c r="U59" s="22" t="s">
        <v>73</v>
      </c>
      <c r="V59" s="12"/>
      <c r="W59" s="24" t="s">
        <v>83</v>
      </c>
      <c r="X59" s="55"/>
      <c r="Y59" s="24" t="s">
        <v>83</v>
      </c>
      <c r="Z59" s="55"/>
      <c r="AA59" s="19"/>
    </row>
    <row r="60" spans="1:27" ht="14.25" customHeight="1" thickBot="1" x14ac:dyDescent="0.25">
      <c r="A60" s="11" t="s">
        <v>7</v>
      </c>
      <c r="B60" s="12">
        <f>B59+1</f>
        <v>4</v>
      </c>
      <c r="C60" s="25" t="s">
        <v>35</v>
      </c>
      <c r="D60" s="26" t="s">
        <v>16</v>
      </c>
      <c r="E60" s="26" t="s">
        <v>65</v>
      </c>
      <c r="F60" s="27" t="s">
        <v>90</v>
      </c>
      <c r="G60" s="12">
        <f>G55</f>
        <v>4</v>
      </c>
      <c r="H60" s="25" t="s">
        <v>23</v>
      </c>
      <c r="I60" s="26" t="s">
        <v>85</v>
      </c>
      <c r="J60" s="26" t="s">
        <v>53</v>
      </c>
      <c r="K60" s="27" t="s">
        <v>31</v>
      </c>
      <c r="L60" s="12">
        <f>L55</f>
        <v>4</v>
      </c>
      <c r="M60" s="25" t="s">
        <v>64</v>
      </c>
      <c r="N60" s="26" t="s">
        <v>30</v>
      </c>
      <c r="O60" s="26" t="s">
        <v>37</v>
      </c>
      <c r="P60" s="27" t="s">
        <v>18</v>
      </c>
      <c r="Q60" s="12">
        <f>Q55</f>
        <v>4</v>
      </c>
      <c r="R60" s="25" t="s">
        <v>51</v>
      </c>
      <c r="S60" s="26" t="s">
        <v>44</v>
      </c>
      <c r="T60" s="26" t="s">
        <v>9</v>
      </c>
      <c r="U60" s="27" t="s">
        <v>76</v>
      </c>
      <c r="V60" s="12"/>
      <c r="W60" s="33"/>
      <c r="X60" s="55"/>
      <c r="Y60" s="19"/>
      <c r="Z60" s="55"/>
      <c r="AA60" s="19"/>
    </row>
    <row r="61" spans="1:27" ht="14.25" customHeight="1" thickBot="1" x14ac:dyDescent="0.25">
      <c r="A61" s="28"/>
      <c r="C61" s="56" t="s">
        <v>3</v>
      </c>
      <c r="D61" s="56"/>
      <c r="E61" s="29">
        <f>E56+1</f>
        <v>3</v>
      </c>
      <c r="F61" s="1" t="s">
        <v>4</v>
      </c>
      <c r="G61" s="12"/>
      <c r="H61" s="30">
        <f>H56</f>
        <v>3</v>
      </c>
      <c r="I61" s="57" t="s">
        <v>5</v>
      </c>
      <c r="J61" s="57"/>
      <c r="K61" s="57"/>
      <c r="L61" s="31"/>
      <c r="M61" s="31" t="s">
        <v>0</v>
      </c>
      <c r="N61" s="39">
        <f>N56+1</f>
        <v>11</v>
      </c>
      <c r="O61" s="57" t="s">
        <v>6</v>
      </c>
      <c r="P61" s="57"/>
      <c r="Q61" s="30"/>
      <c r="R61" s="37" t="s">
        <v>0</v>
      </c>
      <c r="S61" s="67" t="str">
        <f>H61&amp;". / "&amp;E61</f>
        <v>3. / 3</v>
      </c>
      <c r="T61" s="67"/>
      <c r="U61" s="67"/>
      <c r="Y61" s="32"/>
      <c r="AA61" s="32"/>
    </row>
    <row r="62" spans="1:27" ht="14.25" customHeight="1" x14ac:dyDescent="0.25">
      <c r="A62" s="11" t="s">
        <v>7</v>
      </c>
      <c r="B62" s="12">
        <v>1</v>
      </c>
      <c r="C62" s="13" t="s">
        <v>88</v>
      </c>
      <c r="D62" s="14" t="s">
        <v>68</v>
      </c>
      <c r="E62" s="14" t="s">
        <v>20</v>
      </c>
      <c r="F62" s="15" t="s">
        <v>35</v>
      </c>
      <c r="G62" s="12">
        <f>G57</f>
        <v>1</v>
      </c>
      <c r="H62" s="13" t="s">
        <v>25</v>
      </c>
      <c r="I62" s="14" t="s">
        <v>56</v>
      </c>
      <c r="J62" s="14" t="s">
        <v>86</v>
      </c>
      <c r="K62" s="15" t="s">
        <v>23</v>
      </c>
      <c r="L62" s="12">
        <f>L57</f>
        <v>1</v>
      </c>
      <c r="M62" s="13" t="s">
        <v>10</v>
      </c>
      <c r="N62" s="14" t="s">
        <v>41</v>
      </c>
      <c r="O62" s="14" t="s">
        <v>33</v>
      </c>
      <c r="P62" s="15" t="s">
        <v>64</v>
      </c>
      <c r="Q62" s="12">
        <f>Q57</f>
        <v>1</v>
      </c>
      <c r="R62" s="13" t="s">
        <v>70</v>
      </c>
      <c r="S62" s="14" t="s">
        <v>13</v>
      </c>
      <c r="T62" s="14" t="s">
        <v>48</v>
      </c>
      <c r="U62" s="15" t="s">
        <v>51</v>
      </c>
      <c r="V62" s="12"/>
      <c r="W62" s="16"/>
      <c r="Y62" s="23">
        <v>3</v>
      </c>
      <c r="Z62" s="55">
        <v>9</v>
      </c>
      <c r="AA62" s="19"/>
    </row>
    <row r="63" spans="1:27" ht="14.25" customHeight="1" x14ac:dyDescent="0.2">
      <c r="A63" s="11" t="s">
        <v>7</v>
      </c>
      <c r="B63" s="12">
        <f>B62+1</f>
        <v>2</v>
      </c>
      <c r="C63" s="20" t="s">
        <v>89</v>
      </c>
      <c r="D63" s="21" t="s">
        <v>65</v>
      </c>
      <c r="E63" s="21" t="s">
        <v>24</v>
      </c>
      <c r="F63" s="22" t="s">
        <v>32</v>
      </c>
      <c r="G63" s="12">
        <f>G58</f>
        <v>2</v>
      </c>
      <c r="H63" s="20" t="s">
        <v>28</v>
      </c>
      <c r="I63" s="21" t="s">
        <v>53</v>
      </c>
      <c r="J63" s="21" t="s">
        <v>87</v>
      </c>
      <c r="K63" s="22" t="s">
        <v>19</v>
      </c>
      <c r="L63" s="12">
        <f>L58</f>
        <v>2</v>
      </c>
      <c r="M63" s="20" t="s">
        <v>14</v>
      </c>
      <c r="N63" s="21" t="s">
        <v>37</v>
      </c>
      <c r="O63" s="21" t="s">
        <v>36</v>
      </c>
      <c r="P63" s="22" t="s">
        <v>61</v>
      </c>
      <c r="Q63" s="12">
        <f>Q58</f>
        <v>2</v>
      </c>
      <c r="R63" s="20" t="s">
        <v>67</v>
      </c>
      <c r="S63" s="21" t="s">
        <v>9</v>
      </c>
      <c r="T63" s="21" t="s">
        <v>52</v>
      </c>
      <c r="U63" s="22" t="s">
        <v>47</v>
      </c>
      <c r="V63" s="12"/>
      <c r="W63" s="16"/>
      <c r="Y63" s="24" t="s">
        <v>8</v>
      </c>
      <c r="Z63" s="55"/>
      <c r="AA63" s="19"/>
    </row>
    <row r="64" spans="1:27" ht="14.25" customHeight="1" x14ac:dyDescent="0.2">
      <c r="A64" s="11" t="s">
        <v>7</v>
      </c>
      <c r="B64" s="12">
        <f>B63+1</f>
        <v>3</v>
      </c>
      <c r="C64" s="20" t="s">
        <v>90</v>
      </c>
      <c r="D64" s="21" t="s">
        <v>74</v>
      </c>
      <c r="E64" s="21" t="s">
        <v>12</v>
      </c>
      <c r="F64" s="22" t="s">
        <v>29</v>
      </c>
      <c r="G64" s="12">
        <f>G59</f>
        <v>3</v>
      </c>
      <c r="H64" s="20" t="s">
        <v>31</v>
      </c>
      <c r="I64" s="21" t="s">
        <v>62</v>
      </c>
      <c r="J64" s="21" t="s">
        <v>84</v>
      </c>
      <c r="K64" s="22" t="s">
        <v>15</v>
      </c>
      <c r="L64" s="12">
        <f>L59</f>
        <v>3</v>
      </c>
      <c r="M64" s="20" t="s">
        <v>18</v>
      </c>
      <c r="N64" s="21" t="s">
        <v>49</v>
      </c>
      <c r="O64" s="21" t="s">
        <v>27</v>
      </c>
      <c r="P64" s="22" t="s">
        <v>58</v>
      </c>
      <c r="Q64" s="12">
        <f>Q59</f>
        <v>3</v>
      </c>
      <c r="R64" s="20" t="s">
        <v>76</v>
      </c>
      <c r="S64" s="21" t="s">
        <v>21</v>
      </c>
      <c r="T64" s="21" t="s">
        <v>40</v>
      </c>
      <c r="U64" s="22" t="s">
        <v>43</v>
      </c>
      <c r="V64" s="12"/>
      <c r="W64" s="16"/>
      <c r="Y64" s="19"/>
      <c r="Z64" s="55"/>
      <c r="AA64" s="19"/>
    </row>
    <row r="65" spans="1:27" ht="14.25" customHeight="1" thickBot="1" x14ac:dyDescent="0.25">
      <c r="A65" s="11" t="s">
        <v>7</v>
      </c>
      <c r="B65" s="12">
        <f>B64+1</f>
        <v>4</v>
      </c>
      <c r="C65" s="25" t="s">
        <v>91</v>
      </c>
      <c r="D65" s="26" t="s">
        <v>71</v>
      </c>
      <c r="E65" s="26" t="s">
        <v>16</v>
      </c>
      <c r="F65" s="27" t="s">
        <v>26</v>
      </c>
      <c r="G65" s="12">
        <f>G60</f>
        <v>4</v>
      </c>
      <c r="H65" s="25" t="s">
        <v>34</v>
      </c>
      <c r="I65" s="26" t="s">
        <v>59</v>
      </c>
      <c r="J65" s="26" t="s">
        <v>85</v>
      </c>
      <c r="K65" s="27" t="s">
        <v>11</v>
      </c>
      <c r="L65" s="12">
        <f>L60</f>
        <v>4</v>
      </c>
      <c r="M65" s="25" t="s">
        <v>22</v>
      </c>
      <c r="N65" s="26" t="s">
        <v>45</v>
      </c>
      <c r="O65" s="26" t="s">
        <v>30</v>
      </c>
      <c r="P65" s="27" t="s">
        <v>55</v>
      </c>
      <c r="Q65" s="12">
        <f>Q60</f>
        <v>4</v>
      </c>
      <c r="R65" s="25" t="s">
        <v>73</v>
      </c>
      <c r="S65" s="26" t="s">
        <v>17</v>
      </c>
      <c r="T65" s="26" t="s">
        <v>44</v>
      </c>
      <c r="U65" s="27" t="s">
        <v>39</v>
      </c>
      <c r="V65" s="12"/>
      <c r="W65" s="16"/>
      <c r="Y65" s="34"/>
      <c r="Z65" s="55"/>
      <c r="AA65" s="19"/>
    </row>
    <row r="66" spans="1:27" ht="14.25" customHeight="1" thickBot="1" x14ac:dyDescent="0.25">
      <c r="A66" s="28"/>
      <c r="C66" s="56" t="s">
        <v>3</v>
      </c>
      <c r="D66" s="56"/>
      <c r="E66" s="29">
        <f>E61+1</f>
        <v>4</v>
      </c>
      <c r="F66" s="1" t="s">
        <v>4</v>
      </c>
      <c r="G66" s="12"/>
      <c r="H66" s="30">
        <f>H61</f>
        <v>3</v>
      </c>
      <c r="I66" s="57" t="s">
        <v>5</v>
      </c>
      <c r="J66" s="57"/>
      <c r="K66" s="57"/>
      <c r="L66" s="31"/>
      <c r="M66" s="31" t="s">
        <v>0</v>
      </c>
      <c r="N66" s="39">
        <f>N61+1</f>
        <v>12</v>
      </c>
      <c r="O66" s="57" t="s">
        <v>6</v>
      </c>
      <c r="P66" s="57"/>
      <c r="Q66" s="30"/>
      <c r="R66" s="8" t="s">
        <v>0</v>
      </c>
      <c r="S66" s="58" t="str">
        <f>H66&amp;". / "&amp;E66</f>
        <v>3. / 4</v>
      </c>
      <c r="T66" s="58"/>
      <c r="U66" s="58"/>
      <c r="AA66" s="32"/>
    </row>
    <row r="67" spans="1:27" ht="14.25" customHeight="1" x14ac:dyDescent="0.2">
      <c r="A67" s="11" t="s">
        <v>7</v>
      </c>
      <c r="B67" s="12">
        <v>1</v>
      </c>
      <c r="C67" s="13" t="s">
        <v>65</v>
      </c>
      <c r="D67" s="14" t="s">
        <v>91</v>
      </c>
      <c r="E67" s="14" t="s">
        <v>29</v>
      </c>
      <c r="F67" s="15" t="s">
        <v>20</v>
      </c>
      <c r="G67" s="12">
        <f>G62</f>
        <v>1</v>
      </c>
      <c r="H67" s="13" t="s">
        <v>53</v>
      </c>
      <c r="I67" s="14" t="s">
        <v>34</v>
      </c>
      <c r="J67" s="14" t="s">
        <v>15</v>
      </c>
      <c r="K67" s="15" t="s">
        <v>86</v>
      </c>
      <c r="L67" s="12">
        <f>L62</f>
        <v>1</v>
      </c>
      <c r="M67" s="13" t="s">
        <v>37</v>
      </c>
      <c r="N67" s="14" t="s">
        <v>22</v>
      </c>
      <c r="O67" s="14" t="s">
        <v>58</v>
      </c>
      <c r="P67" s="15" t="s">
        <v>33</v>
      </c>
      <c r="Q67" s="12">
        <f>Q62</f>
        <v>1</v>
      </c>
      <c r="R67" s="13" t="s">
        <v>9</v>
      </c>
      <c r="S67" s="14" t="s">
        <v>73</v>
      </c>
      <c r="T67" s="14" t="s">
        <v>43</v>
      </c>
      <c r="U67" s="15" t="s">
        <v>48</v>
      </c>
      <c r="V67" s="12"/>
      <c r="W67" s="16"/>
      <c r="Y67" s="16"/>
      <c r="AA67" s="19"/>
    </row>
    <row r="68" spans="1:27" ht="14.25" customHeight="1" x14ac:dyDescent="0.2">
      <c r="A68" s="11" t="s">
        <v>7</v>
      </c>
      <c r="B68" s="12">
        <f>B67+1</f>
        <v>2</v>
      </c>
      <c r="C68" s="20" t="s">
        <v>68</v>
      </c>
      <c r="D68" s="21" t="s">
        <v>90</v>
      </c>
      <c r="E68" s="21" t="s">
        <v>26</v>
      </c>
      <c r="F68" s="22" t="s">
        <v>24</v>
      </c>
      <c r="G68" s="12">
        <f>G63</f>
        <v>2</v>
      </c>
      <c r="H68" s="20" t="s">
        <v>56</v>
      </c>
      <c r="I68" s="21" t="s">
        <v>31</v>
      </c>
      <c r="J68" s="21" t="s">
        <v>11</v>
      </c>
      <c r="K68" s="22" t="s">
        <v>87</v>
      </c>
      <c r="L68" s="12">
        <f>L63</f>
        <v>2</v>
      </c>
      <c r="M68" s="20" t="s">
        <v>41</v>
      </c>
      <c r="N68" s="21" t="s">
        <v>18</v>
      </c>
      <c r="O68" s="21" t="s">
        <v>55</v>
      </c>
      <c r="P68" s="22" t="s">
        <v>36</v>
      </c>
      <c r="Q68" s="12">
        <f>Q63</f>
        <v>2</v>
      </c>
      <c r="R68" s="20" t="s">
        <v>13</v>
      </c>
      <c r="S68" s="21" t="s">
        <v>76</v>
      </c>
      <c r="T68" s="21" t="s">
        <v>39</v>
      </c>
      <c r="U68" s="22" t="s">
        <v>52</v>
      </c>
      <c r="V68" s="12"/>
      <c r="W68" s="16"/>
      <c r="Y68" s="16"/>
      <c r="AA68" s="19"/>
    </row>
    <row r="69" spans="1:27" ht="14.25" customHeight="1" x14ac:dyDescent="0.2">
      <c r="A69" s="11" t="s">
        <v>7</v>
      </c>
      <c r="B69" s="12">
        <f>B68+1</f>
        <v>3</v>
      </c>
      <c r="C69" s="20" t="s">
        <v>71</v>
      </c>
      <c r="D69" s="21" t="s">
        <v>89</v>
      </c>
      <c r="E69" s="21" t="s">
        <v>35</v>
      </c>
      <c r="F69" s="22" t="s">
        <v>12</v>
      </c>
      <c r="G69" s="12">
        <f>G64</f>
        <v>3</v>
      </c>
      <c r="H69" s="20" t="s">
        <v>59</v>
      </c>
      <c r="I69" s="21" t="s">
        <v>28</v>
      </c>
      <c r="J69" s="21" t="s">
        <v>23</v>
      </c>
      <c r="K69" s="22" t="s">
        <v>84</v>
      </c>
      <c r="L69" s="12">
        <f>L64</f>
        <v>3</v>
      </c>
      <c r="M69" s="20" t="s">
        <v>45</v>
      </c>
      <c r="N69" s="21" t="s">
        <v>14</v>
      </c>
      <c r="O69" s="21" t="s">
        <v>64</v>
      </c>
      <c r="P69" s="22" t="s">
        <v>27</v>
      </c>
      <c r="Q69" s="12">
        <f>Q64</f>
        <v>3</v>
      </c>
      <c r="R69" s="20" t="s">
        <v>17</v>
      </c>
      <c r="S69" s="21" t="s">
        <v>67</v>
      </c>
      <c r="T69" s="21" t="s">
        <v>51</v>
      </c>
      <c r="U69" s="22" t="s">
        <v>40</v>
      </c>
      <c r="V69" s="12"/>
      <c r="W69" s="16"/>
      <c r="Y69" s="16"/>
      <c r="AA69" s="19"/>
    </row>
    <row r="70" spans="1:27" ht="14.25" customHeight="1" thickBot="1" x14ac:dyDescent="0.25">
      <c r="A70" s="11" t="s">
        <v>7</v>
      </c>
      <c r="B70" s="12">
        <f>B69+1</f>
        <v>4</v>
      </c>
      <c r="C70" s="25" t="s">
        <v>74</v>
      </c>
      <c r="D70" s="26" t="s">
        <v>88</v>
      </c>
      <c r="E70" s="26" t="s">
        <v>32</v>
      </c>
      <c r="F70" s="27" t="s">
        <v>16</v>
      </c>
      <c r="G70" s="12">
        <f>G65</f>
        <v>4</v>
      </c>
      <c r="H70" s="25" t="s">
        <v>62</v>
      </c>
      <c r="I70" s="26" t="s">
        <v>25</v>
      </c>
      <c r="J70" s="26" t="s">
        <v>19</v>
      </c>
      <c r="K70" s="27" t="s">
        <v>85</v>
      </c>
      <c r="L70" s="12">
        <f>L65</f>
        <v>4</v>
      </c>
      <c r="M70" s="25" t="s">
        <v>49</v>
      </c>
      <c r="N70" s="26" t="s">
        <v>10</v>
      </c>
      <c r="O70" s="26" t="s">
        <v>61</v>
      </c>
      <c r="P70" s="27" t="s">
        <v>30</v>
      </c>
      <c r="Q70" s="12">
        <f>Q65</f>
        <v>4</v>
      </c>
      <c r="R70" s="25" t="s">
        <v>21</v>
      </c>
      <c r="S70" s="26" t="s">
        <v>70</v>
      </c>
      <c r="T70" s="26" t="s">
        <v>47</v>
      </c>
      <c r="U70" s="27" t="s">
        <v>44</v>
      </c>
      <c r="V70" s="12"/>
      <c r="W70" s="16"/>
      <c r="Y70" s="16"/>
      <c r="AA70" s="19"/>
    </row>
    <row r="71" spans="1:27" s="2" customFormat="1" ht="7.5" customHeight="1" thickBot="1" x14ac:dyDescent="0.25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2"/>
    </row>
    <row r="72" spans="1:27" ht="14.25" customHeight="1" thickBot="1" x14ac:dyDescent="0.25">
      <c r="A72" s="3"/>
      <c r="B72" s="4"/>
      <c r="C72" s="63" t="s">
        <v>3</v>
      </c>
      <c r="D72" s="63"/>
      <c r="E72" s="5">
        <v>1</v>
      </c>
      <c r="F72" s="6" t="s">
        <v>4</v>
      </c>
      <c r="G72" s="7"/>
      <c r="H72" s="8">
        <f>H66+1</f>
        <v>4</v>
      </c>
      <c r="I72" s="64" t="s">
        <v>5</v>
      </c>
      <c r="J72" s="64"/>
      <c r="K72" s="64"/>
      <c r="L72" s="9"/>
      <c r="M72" s="9" t="s">
        <v>0</v>
      </c>
      <c r="N72" s="40">
        <f>N66+1</f>
        <v>13</v>
      </c>
      <c r="O72" s="64" t="s">
        <v>6</v>
      </c>
      <c r="P72" s="64"/>
      <c r="Q72" s="8"/>
      <c r="R72" s="8" t="s">
        <v>0</v>
      </c>
      <c r="S72" s="58" t="str">
        <f>H72&amp;". / "&amp;E72</f>
        <v>4. / 1</v>
      </c>
      <c r="T72" s="58"/>
      <c r="U72" s="58"/>
      <c r="V72" s="65" t="str">
        <f>IF($I$3="z","zentraler Spielort!"," ")</f>
        <v xml:space="preserve"> </v>
      </c>
      <c r="W72" s="66"/>
      <c r="X72" s="66"/>
      <c r="Y72" s="66"/>
      <c r="Z72" s="66"/>
      <c r="AA72" s="10"/>
    </row>
    <row r="73" spans="1:27" ht="14.25" customHeight="1" x14ac:dyDescent="0.2">
      <c r="A73" s="11" t="s">
        <v>7</v>
      </c>
      <c r="B73" s="12">
        <v>1</v>
      </c>
      <c r="C73" s="13" t="s">
        <v>22</v>
      </c>
      <c r="D73" s="14" t="s">
        <v>44</v>
      </c>
      <c r="E73" s="14" t="s">
        <v>56</v>
      </c>
      <c r="F73" s="15" t="s">
        <v>35</v>
      </c>
      <c r="G73" s="12">
        <f>G67</f>
        <v>1</v>
      </c>
      <c r="H73" s="13" t="s">
        <v>73</v>
      </c>
      <c r="I73" s="14" t="s">
        <v>30</v>
      </c>
      <c r="J73" s="14" t="s">
        <v>68</v>
      </c>
      <c r="K73" s="15" t="s">
        <v>23</v>
      </c>
      <c r="L73" s="12">
        <f>L67</f>
        <v>1</v>
      </c>
      <c r="M73" s="13" t="s">
        <v>91</v>
      </c>
      <c r="N73" s="14" t="s">
        <v>85</v>
      </c>
      <c r="O73" s="14" t="s">
        <v>13</v>
      </c>
      <c r="P73" s="15" t="s">
        <v>64</v>
      </c>
      <c r="Q73" s="12">
        <f>Q67</f>
        <v>1</v>
      </c>
      <c r="R73" s="13" t="s">
        <v>34</v>
      </c>
      <c r="S73" s="14" t="s">
        <v>16</v>
      </c>
      <c r="T73" s="14" t="s">
        <v>41</v>
      </c>
      <c r="U73" s="15" t="s">
        <v>51</v>
      </c>
      <c r="V73" s="12"/>
      <c r="W73" s="17"/>
      <c r="X73" s="55">
        <v>7</v>
      </c>
      <c r="Y73" s="18"/>
      <c r="Z73" s="55">
        <v>10</v>
      </c>
      <c r="AA73" s="19"/>
    </row>
    <row r="74" spans="1:27" ht="14.25" customHeight="1" x14ac:dyDescent="0.25">
      <c r="A74" s="11" t="s">
        <v>7</v>
      </c>
      <c r="B74" s="12">
        <f>B73+1</f>
        <v>2</v>
      </c>
      <c r="C74" s="20" t="s">
        <v>18</v>
      </c>
      <c r="D74" s="21" t="s">
        <v>40</v>
      </c>
      <c r="E74" s="21" t="s">
        <v>53</v>
      </c>
      <c r="F74" s="22" t="s">
        <v>32</v>
      </c>
      <c r="G74" s="12">
        <f>G68</f>
        <v>2</v>
      </c>
      <c r="H74" s="20" t="s">
        <v>76</v>
      </c>
      <c r="I74" s="21" t="s">
        <v>27</v>
      </c>
      <c r="J74" s="21" t="s">
        <v>65</v>
      </c>
      <c r="K74" s="22" t="s">
        <v>19</v>
      </c>
      <c r="L74" s="12">
        <f>L68</f>
        <v>2</v>
      </c>
      <c r="M74" s="20" t="s">
        <v>90</v>
      </c>
      <c r="N74" s="21" t="s">
        <v>84</v>
      </c>
      <c r="O74" s="21" t="s">
        <v>9</v>
      </c>
      <c r="P74" s="22" t="s">
        <v>61</v>
      </c>
      <c r="Q74" s="12">
        <f>Q68</f>
        <v>2</v>
      </c>
      <c r="R74" s="20" t="s">
        <v>31</v>
      </c>
      <c r="S74" s="21" t="s">
        <v>12</v>
      </c>
      <c r="T74" s="21" t="s">
        <v>37</v>
      </c>
      <c r="U74" s="22" t="s">
        <v>47</v>
      </c>
      <c r="V74" s="12"/>
      <c r="W74" s="23">
        <v>2</v>
      </c>
      <c r="X74" s="55"/>
      <c r="Y74" s="23">
        <v>3</v>
      </c>
      <c r="Z74" s="55"/>
      <c r="AA74" s="19"/>
    </row>
    <row r="75" spans="1:27" ht="14.25" customHeight="1" x14ac:dyDescent="0.2">
      <c r="A75" s="11" t="s">
        <v>7</v>
      </c>
      <c r="B75" s="12">
        <f>B74+1</f>
        <v>3</v>
      </c>
      <c r="C75" s="20" t="s">
        <v>14</v>
      </c>
      <c r="D75" s="21" t="s">
        <v>52</v>
      </c>
      <c r="E75" s="21" t="s">
        <v>62</v>
      </c>
      <c r="F75" s="22" t="s">
        <v>29</v>
      </c>
      <c r="G75" s="12">
        <f>G69</f>
        <v>3</v>
      </c>
      <c r="H75" s="20" t="s">
        <v>67</v>
      </c>
      <c r="I75" s="21" t="s">
        <v>36</v>
      </c>
      <c r="J75" s="21" t="s">
        <v>74</v>
      </c>
      <c r="K75" s="22" t="s">
        <v>15</v>
      </c>
      <c r="L75" s="12">
        <f>L69</f>
        <v>3</v>
      </c>
      <c r="M75" s="20" t="s">
        <v>89</v>
      </c>
      <c r="N75" s="21" t="s">
        <v>87</v>
      </c>
      <c r="O75" s="21" t="s">
        <v>21</v>
      </c>
      <c r="P75" s="22" t="s">
        <v>58</v>
      </c>
      <c r="Q75" s="12">
        <f>Q69</f>
        <v>3</v>
      </c>
      <c r="R75" s="20" t="s">
        <v>28</v>
      </c>
      <c r="S75" s="21" t="s">
        <v>24</v>
      </c>
      <c r="T75" s="21" t="s">
        <v>49</v>
      </c>
      <c r="U75" s="22" t="s">
        <v>43</v>
      </c>
      <c r="V75" s="12"/>
      <c r="W75" s="24" t="s">
        <v>8</v>
      </c>
      <c r="X75" s="55"/>
      <c r="Y75" s="24" t="s">
        <v>8</v>
      </c>
      <c r="Z75" s="55"/>
      <c r="AA75" s="19"/>
    </row>
    <row r="76" spans="1:27" ht="14.25" customHeight="1" thickBot="1" x14ac:dyDescent="0.25">
      <c r="A76" s="11" t="s">
        <v>7</v>
      </c>
      <c r="B76" s="12">
        <f>B75+1</f>
        <v>4</v>
      </c>
      <c r="C76" s="25" t="s">
        <v>10</v>
      </c>
      <c r="D76" s="26" t="s">
        <v>48</v>
      </c>
      <c r="E76" s="26" t="s">
        <v>59</v>
      </c>
      <c r="F76" s="27" t="s">
        <v>26</v>
      </c>
      <c r="G76" s="12">
        <f>G70</f>
        <v>4</v>
      </c>
      <c r="H76" s="25" t="s">
        <v>70</v>
      </c>
      <c r="I76" s="26" t="s">
        <v>33</v>
      </c>
      <c r="J76" s="26" t="s">
        <v>71</v>
      </c>
      <c r="K76" s="27" t="s">
        <v>11</v>
      </c>
      <c r="L76" s="12">
        <f>L70</f>
        <v>4</v>
      </c>
      <c r="M76" s="25" t="s">
        <v>88</v>
      </c>
      <c r="N76" s="26" t="s">
        <v>86</v>
      </c>
      <c r="O76" s="26" t="s">
        <v>17</v>
      </c>
      <c r="P76" s="27" t="s">
        <v>55</v>
      </c>
      <c r="Q76" s="12">
        <f>Q70</f>
        <v>4</v>
      </c>
      <c r="R76" s="25" t="s">
        <v>25</v>
      </c>
      <c r="S76" s="26" t="s">
        <v>20</v>
      </c>
      <c r="T76" s="26" t="s">
        <v>45</v>
      </c>
      <c r="U76" s="27" t="s">
        <v>39</v>
      </c>
      <c r="V76" s="12"/>
      <c r="W76" s="24" t="s">
        <v>80</v>
      </c>
      <c r="X76" s="55"/>
      <c r="Y76" s="24" t="s">
        <v>80</v>
      </c>
      <c r="Z76" s="55"/>
      <c r="AA76" s="19"/>
    </row>
    <row r="77" spans="1:27" ht="14.25" customHeight="1" thickBot="1" x14ac:dyDescent="0.25">
      <c r="A77" s="28"/>
      <c r="C77" s="56" t="s">
        <v>3</v>
      </c>
      <c r="D77" s="56"/>
      <c r="E77" s="29">
        <f>E72+1</f>
        <v>2</v>
      </c>
      <c r="F77" s="1" t="s">
        <v>4</v>
      </c>
      <c r="G77" s="12"/>
      <c r="H77" s="30">
        <f>H72</f>
        <v>4</v>
      </c>
      <c r="I77" s="57" t="s">
        <v>5</v>
      </c>
      <c r="J77" s="57"/>
      <c r="K77" s="57"/>
      <c r="L77" s="31"/>
      <c r="M77" s="31" t="s">
        <v>0</v>
      </c>
      <c r="N77" s="39">
        <f>N72+1</f>
        <v>14</v>
      </c>
      <c r="O77" s="57" t="s">
        <v>6</v>
      </c>
      <c r="P77" s="57"/>
      <c r="Q77" s="30"/>
      <c r="R77" s="8" t="s">
        <v>0</v>
      </c>
      <c r="S77" s="58" t="str">
        <f>H77&amp;". / "&amp;E77</f>
        <v>4. / 2</v>
      </c>
      <c r="T77" s="58"/>
      <c r="U77" s="58"/>
      <c r="W77" s="24" t="s">
        <v>81</v>
      </c>
      <c r="Y77" s="24" t="s">
        <v>81</v>
      </c>
      <c r="AA77" s="32"/>
    </row>
    <row r="78" spans="1:27" ht="14.25" customHeight="1" x14ac:dyDescent="0.2">
      <c r="A78" s="11" t="s">
        <v>7</v>
      </c>
      <c r="B78" s="12">
        <v>1</v>
      </c>
      <c r="C78" s="13" t="s">
        <v>52</v>
      </c>
      <c r="D78" s="14" t="s">
        <v>22</v>
      </c>
      <c r="E78" s="14" t="s">
        <v>32</v>
      </c>
      <c r="F78" s="15" t="s">
        <v>59</v>
      </c>
      <c r="G78" s="12">
        <f>G73</f>
        <v>1</v>
      </c>
      <c r="H78" s="13" t="s">
        <v>36</v>
      </c>
      <c r="I78" s="14" t="s">
        <v>73</v>
      </c>
      <c r="J78" s="14" t="s">
        <v>19</v>
      </c>
      <c r="K78" s="15" t="s">
        <v>71</v>
      </c>
      <c r="L78" s="12">
        <f>L73</f>
        <v>1</v>
      </c>
      <c r="M78" s="13" t="s">
        <v>87</v>
      </c>
      <c r="N78" s="14" t="s">
        <v>91</v>
      </c>
      <c r="O78" s="14" t="s">
        <v>61</v>
      </c>
      <c r="P78" s="15" t="s">
        <v>17</v>
      </c>
      <c r="Q78" s="12">
        <f>Q73</f>
        <v>1</v>
      </c>
      <c r="R78" s="13" t="s">
        <v>24</v>
      </c>
      <c r="S78" s="14" t="s">
        <v>34</v>
      </c>
      <c r="T78" s="14" t="s">
        <v>47</v>
      </c>
      <c r="U78" s="15" t="s">
        <v>45</v>
      </c>
      <c r="V78" s="12"/>
      <c r="W78" s="24" t="s">
        <v>82</v>
      </c>
      <c r="X78" s="55">
        <v>8</v>
      </c>
      <c r="Y78" s="24" t="s">
        <v>82</v>
      </c>
      <c r="Z78" s="55">
        <v>11</v>
      </c>
      <c r="AA78" s="19"/>
    </row>
    <row r="79" spans="1:27" ht="14.25" customHeight="1" x14ac:dyDescent="0.2">
      <c r="A79" s="11" t="s">
        <v>7</v>
      </c>
      <c r="B79" s="12">
        <f>B78+1</f>
        <v>2</v>
      </c>
      <c r="C79" s="20" t="s">
        <v>48</v>
      </c>
      <c r="D79" s="21" t="s">
        <v>18</v>
      </c>
      <c r="E79" s="21" t="s">
        <v>35</v>
      </c>
      <c r="F79" s="22" t="s">
        <v>62</v>
      </c>
      <c r="G79" s="12">
        <f>G74</f>
        <v>2</v>
      </c>
      <c r="H79" s="20" t="s">
        <v>33</v>
      </c>
      <c r="I79" s="21" t="s">
        <v>76</v>
      </c>
      <c r="J79" s="21" t="s">
        <v>23</v>
      </c>
      <c r="K79" s="22" t="s">
        <v>74</v>
      </c>
      <c r="L79" s="12">
        <f>L74</f>
        <v>2</v>
      </c>
      <c r="M79" s="20" t="s">
        <v>86</v>
      </c>
      <c r="N79" s="21" t="s">
        <v>90</v>
      </c>
      <c r="O79" s="21" t="s">
        <v>64</v>
      </c>
      <c r="P79" s="22" t="s">
        <v>21</v>
      </c>
      <c r="Q79" s="12">
        <f>Q74</f>
        <v>2</v>
      </c>
      <c r="R79" s="20" t="s">
        <v>20</v>
      </c>
      <c r="S79" s="21" t="s">
        <v>31</v>
      </c>
      <c r="T79" s="21" t="s">
        <v>51</v>
      </c>
      <c r="U79" s="22" t="s">
        <v>49</v>
      </c>
      <c r="V79" s="12"/>
      <c r="W79" s="24" t="s">
        <v>80</v>
      </c>
      <c r="X79" s="55"/>
      <c r="Y79" s="24" t="s">
        <v>80</v>
      </c>
      <c r="Z79" s="55"/>
      <c r="AA79" s="19"/>
    </row>
    <row r="80" spans="1:27" ht="14.25" customHeight="1" x14ac:dyDescent="0.2">
      <c r="A80" s="11" t="s">
        <v>7</v>
      </c>
      <c r="B80" s="12">
        <f>B79+1</f>
        <v>3</v>
      </c>
      <c r="C80" s="20" t="s">
        <v>44</v>
      </c>
      <c r="D80" s="21" t="s">
        <v>14</v>
      </c>
      <c r="E80" s="21" t="s">
        <v>26</v>
      </c>
      <c r="F80" s="22" t="s">
        <v>53</v>
      </c>
      <c r="G80" s="12">
        <f>G75</f>
        <v>3</v>
      </c>
      <c r="H80" s="20" t="s">
        <v>30</v>
      </c>
      <c r="I80" s="21" t="s">
        <v>67</v>
      </c>
      <c r="J80" s="21" t="s">
        <v>11</v>
      </c>
      <c r="K80" s="22" t="s">
        <v>65</v>
      </c>
      <c r="L80" s="12">
        <f>L75</f>
        <v>3</v>
      </c>
      <c r="M80" s="20" t="s">
        <v>85</v>
      </c>
      <c r="N80" s="21" t="s">
        <v>89</v>
      </c>
      <c r="O80" s="21" t="s">
        <v>55</v>
      </c>
      <c r="P80" s="22" t="s">
        <v>9</v>
      </c>
      <c r="Q80" s="12">
        <f>Q75</f>
        <v>3</v>
      </c>
      <c r="R80" s="20" t="s">
        <v>16</v>
      </c>
      <c r="S80" s="21" t="s">
        <v>28</v>
      </c>
      <c r="T80" s="21" t="s">
        <v>39</v>
      </c>
      <c r="U80" s="22" t="s">
        <v>37</v>
      </c>
      <c r="V80" s="12"/>
      <c r="W80" s="24" t="s">
        <v>83</v>
      </c>
      <c r="X80" s="55"/>
      <c r="Y80" s="24" t="s">
        <v>83</v>
      </c>
      <c r="Z80" s="55"/>
      <c r="AA80" s="19"/>
    </row>
    <row r="81" spans="1:27" ht="14.25" customHeight="1" thickBot="1" x14ac:dyDescent="0.25">
      <c r="A81" s="11" t="s">
        <v>7</v>
      </c>
      <c r="B81" s="12">
        <f>B80+1</f>
        <v>4</v>
      </c>
      <c r="C81" s="25" t="s">
        <v>40</v>
      </c>
      <c r="D81" s="26" t="s">
        <v>10</v>
      </c>
      <c r="E81" s="26" t="s">
        <v>29</v>
      </c>
      <c r="F81" s="27" t="s">
        <v>56</v>
      </c>
      <c r="G81" s="12">
        <f>G76</f>
        <v>4</v>
      </c>
      <c r="H81" s="25" t="s">
        <v>27</v>
      </c>
      <c r="I81" s="26" t="s">
        <v>70</v>
      </c>
      <c r="J81" s="26" t="s">
        <v>15</v>
      </c>
      <c r="K81" s="27" t="s">
        <v>68</v>
      </c>
      <c r="L81" s="12">
        <f>L76</f>
        <v>4</v>
      </c>
      <c r="M81" s="25" t="s">
        <v>84</v>
      </c>
      <c r="N81" s="26" t="s">
        <v>88</v>
      </c>
      <c r="O81" s="26" t="s">
        <v>58</v>
      </c>
      <c r="P81" s="27" t="s">
        <v>13</v>
      </c>
      <c r="Q81" s="12">
        <f>Q76</f>
        <v>4</v>
      </c>
      <c r="R81" s="25" t="s">
        <v>12</v>
      </c>
      <c r="S81" s="26" t="s">
        <v>25</v>
      </c>
      <c r="T81" s="26" t="s">
        <v>43</v>
      </c>
      <c r="U81" s="27" t="s">
        <v>41</v>
      </c>
      <c r="V81" s="12"/>
      <c r="W81" s="33"/>
      <c r="X81" s="55"/>
      <c r="Y81" s="19"/>
      <c r="Z81" s="55"/>
      <c r="AA81" s="19"/>
    </row>
    <row r="82" spans="1:27" ht="14.25" customHeight="1" thickBot="1" x14ac:dyDescent="0.25">
      <c r="A82" s="28"/>
      <c r="C82" s="56" t="s">
        <v>3</v>
      </c>
      <c r="D82" s="56"/>
      <c r="E82" s="29">
        <f>E77+1</f>
        <v>3</v>
      </c>
      <c r="F82" s="1" t="s">
        <v>4</v>
      </c>
      <c r="G82" s="12"/>
      <c r="H82" s="30">
        <f>H77</f>
        <v>4</v>
      </c>
      <c r="I82" s="57" t="s">
        <v>5</v>
      </c>
      <c r="J82" s="57"/>
      <c r="K82" s="57"/>
      <c r="L82" s="31"/>
      <c r="M82" s="31" t="s">
        <v>0</v>
      </c>
      <c r="N82" s="39">
        <f>N77+1</f>
        <v>15</v>
      </c>
      <c r="O82" s="57" t="s">
        <v>6</v>
      </c>
      <c r="P82" s="57"/>
      <c r="Q82" s="30"/>
      <c r="R82" s="8" t="s">
        <v>0</v>
      </c>
      <c r="S82" s="58" t="str">
        <f>H82&amp;". / "&amp;E82</f>
        <v>4. / 3</v>
      </c>
      <c r="T82" s="58"/>
      <c r="U82" s="58"/>
      <c r="Y82" s="32"/>
      <c r="AA82" s="32"/>
    </row>
    <row r="83" spans="1:27" ht="14.25" customHeight="1" x14ac:dyDescent="0.2">
      <c r="A83" s="11" t="s">
        <v>7</v>
      </c>
      <c r="B83" s="12">
        <v>1</v>
      </c>
      <c r="C83" s="13" t="s">
        <v>62</v>
      </c>
      <c r="D83" s="14" t="s">
        <v>26</v>
      </c>
      <c r="E83" s="14" t="s">
        <v>22</v>
      </c>
      <c r="F83" s="15" t="s">
        <v>40</v>
      </c>
      <c r="G83" s="12">
        <f>G78</f>
        <v>1</v>
      </c>
      <c r="H83" s="13" t="s">
        <v>74</v>
      </c>
      <c r="I83" s="14" t="s">
        <v>11</v>
      </c>
      <c r="J83" s="14" t="s">
        <v>73</v>
      </c>
      <c r="K83" s="15" t="s">
        <v>27</v>
      </c>
      <c r="L83" s="12">
        <f>L78</f>
        <v>1</v>
      </c>
      <c r="M83" s="13" t="s">
        <v>21</v>
      </c>
      <c r="N83" s="14" t="s">
        <v>55</v>
      </c>
      <c r="O83" s="14" t="s">
        <v>91</v>
      </c>
      <c r="P83" s="15" t="s">
        <v>84</v>
      </c>
      <c r="Q83" s="12">
        <f>Q78</f>
        <v>1</v>
      </c>
      <c r="R83" s="13" t="s">
        <v>49</v>
      </c>
      <c r="S83" s="14" t="s">
        <v>39</v>
      </c>
      <c r="T83" s="14" t="s">
        <v>34</v>
      </c>
      <c r="U83" s="15" t="s">
        <v>12</v>
      </c>
      <c r="V83" s="12"/>
      <c r="W83" s="16"/>
      <c r="Y83" s="19"/>
      <c r="Z83" s="55">
        <v>12</v>
      </c>
      <c r="AA83" s="19"/>
    </row>
    <row r="84" spans="1:27" ht="14.25" customHeight="1" x14ac:dyDescent="0.2">
      <c r="A84" s="11" t="s">
        <v>7</v>
      </c>
      <c r="B84" s="12">
        <f>B83+1</f>
        <v>2</v>
      </c>
      <c r="C84" s="20" t="s">
        <v>59</v>
      </c>
      <c r="D84" s="21" t="s">
        <v>29</v>
      </c>
      <c r="E84" s="21" t="s">
        <v>18</v>
      </c>
      <c r="F84" s="22" t="s">
        <v>44</v>
      </c>
      <c r="G84" s="12">
        <f>G79</f>
        <v>2</v>
      </c>
      <c r="H84" s="20" t="s">
        <v>71</v>
      </c>
      <c r="I84" s="21" t="s">
        <v>15</v>
      </c>
      <c r="J84" s="21" t="s">
        <v>76</v>
      </c>
      <c r="K84" s="22" t="s">
        <v>30</v>
      </c>
      <c r="L84" s="12">
        <f>L79</f>
        <v>2</v>
      </c>
      <c r="M84" s="20" t="s">
        <v>17</v>
      </c>
      <c r="N84" s="21" t="s">
        <v>58</v>
      </c>
      <c r="O84" s="21" t="s">
        <v>90</v>
      </c>
      <c r="P84" s="22" t="s">
        <v>85</v>
      </c>
      <c r="Q84" s="12">
        <f>Q79</f>
        <v>2</v>
      </c>
      <c r="R84" s="20" t="s">
        <v>45</v>
      </c>
      <c r="S84" s="21" t="s">
        <v>43</v>
      </c>
      <c r="T84" s="21" t="s">
        <v>31</v>
      </c>
      <c r="U84" s="22" t="s">
        <v>16</v>
      </c>
      <c r="V84" s="12"/>
      <c r="W84" s="16"/>
      <c r="Y84" s="19"/>
      <c r="Z84" s="55"/>
      <c r="AA84" s="19"/>
    </row>
    <row r="85" spans="1:27" ht="14.25" customHeight="1" x14ac:dyDescent="0.2">
      <c r="A85" s="11" t="s">
        <v>7</v>
      </c>
      <c r="B85" s="12">
        <f>B84+1</f>
        <v>3</v>
      </c>
      <c r="C85" s="20" t="s">
        <v>56</v>
      </c>
      <c r="D85" s="21" t="s">
        <v>32</v>
      </c>
      <c r="E85" s="21" t="s">
        <v>14</v>
      </c>
      <c r="F85" s="22" t="s">
        <v>48</v>
      </c>
      <c r="G85" s="12">
        <f>G80</f>
        <v>3</v>
      </c>
      <c r="H85" s="20" t="s">
        <v>68</v>
      </c>
      <c r="I85" s="21" t="s">
        <v>19</v>
      </c>
      <c r="J85" s="21" t="s">
        <v>67</v>
      </c>
      <c r="K85" s="22" t="s">
        <v>33</v>
      </c>
      <c r="L85" s="12">
        <f>L80</f>
        <v>3</v>
      </c>
      <c r="M85" s="20" t="s">
        <v>13</v>
      </c>
      <c r="N85" s="21" t="s">
        <v>61</v>
      </c>
      <c r="O85" s="21" t="s">
        <v>89</v>
      </c>
      <c r="P85" s="22" t="s">
        <v>86</v>
      </c>
      <c r="Q85" s="12">
        <f>Q80</f>
        <v>3</v>
      </c>
      <c r="R85" s="20" t="s">
        <v>41</v>
      </c>
      <c r="S85" s="21" t="s">
        <v>47</v>
      </c>
      <c r="T85" s="21" t="s">
        <v>28</v>
      </c>
      <c r="U85" s="22" t="s">
        <v>20</v>
      </c>
      <c r="V85" s="12"/>
      <c r="W85" s="16"/>
      <c r="Y85" s="19"/>
      <c r="Z85" s="55"/>
      <c r="AA85" s="19"/>
    </row>
    <row r="86" spans="1:27" ht="14.25" customHeight="1" thickBot="1" x14ac:dyDescent="0.25">
      <c r="A86" s="11" t="s">
        <v>7</v>
      </c>
      <c r="B86" s="12">
        <f>B85+1</f>
        <v>4</v>
      </c>
      <c r="C86" s="25" t="s">
        <v>53</v>
      </c>
      <c r="D86" s="26" t="s">
        <v>35</v>
      </c>
      <c r="E86" s="26" t="s">
        <v>10</v>
      </c>
      <c r="F86" s="27" t="s">
        <v>52</v>
      </c>
      <c r="G86" s="12">
        <f>G81</f>
        <v>4</v>
      </c>
      <c r="H86" s="25" t="s">
        <v>65</v>
      </c>
      <c r="I86" s="26" t="s">
        <v>23</v>
      </c>
      <c r="J86" s="26" t="s">
        <v>70</v>
      </c>
      <c r="K86" s="27" t="s">
        <v>36</v>
      </c>
      <c r="L86" s="12">
        <f>L81</f>
        <v>4</v>
      </c>
      <c r="M86" s="25" t="s">
        <v>9</v>
      </c>
      <c r="N86" s="26" t="s">
        <v>64</v>
      </c>
      <c r="O86" s="26" t="s">
        <v>88</v>
      </c>
      <c r="P86" s="27" t="s">
        <v>87</v>
      </c>
      <c r="Q86" s="12">
        <f>Q81</f>
        <v>4</v>
      </c>
      <c r="R86" s="25" t="s">
        <v>37</v>
      </c>
      <c r="S86" s="26" t="s">
        <v>51</v>
      </c>
      <c r="T86" s="26" t="s">
        <v>25</v>
      </c>
      <c r="U86" s="27" t="s">
        <v>24</v>
      </c>
      <c r="V86" s="12"/>
      <c r="W86" s="16"/>
      <c r="Y86" s="34"/>
      <c r="Z86" s="55"/>
      <c r="AA86" s="19"/>
    </row>
    <row r="87" spans="1:27" ht="14.25" customHeight="1" thickBot="1" x14ac:dyDescent="0.25">
      <c r="A87" s="28"/>
      <c r="C87" s="63" t="s">
        <v>3</v>
      </c>
      <c r="D87" s="63"/>
      <c r="E87" s="5">
        <f>E82+1</f>
        <v>4</v>
      </c>
      <c r="F87" s="1" t="s">
        <v>4</v>
      </c>
      <c r="G87" s="12"/>
      <c r="H87" s="30">
        <f>H82</f>
        <v>4</v>
      </c>
      <c r="I87" s="57" t="s">
        <v>5</v>
      </c>
      <c r="J87" s="57"/>
      <c r="K87" s="57"/>
      <c r="L87" s="31"/>
      <c r="M87" s="31" t="s">
        <v>0</v>
      </c>
      <c r="N87" s="39">
        <f>N82+1</f>
        <v>16</v>
      </c>
      <c r="O87" s="57" t="s">
        <v>6</v>
      </c>
      <c r="P87" s="57"/>
      <c r="Q87" s="30"/>
      <c r="R87" s="8" t="s">
        <v>0</v>
      </c>
      <c r="S87" s="58" t="str">
        <f>H87&amp;". / "&amp;E87</f>
        <v>4. / 4</v>
      </c>
      <c r="T87" s="58"/>
      <c r="U87" s="58"/>
      <c r="AA87" s="32"/>
    </row>
    <row r="88" spans="1:27" ht="14.25" customHeight="1" x14ac:dyDescent="0.2">
      <c r="A88" s="11" t="s">
        <v>7</v>
      </c>
      <c r="B88" s="12">
        <v>1</v>
      </c>
      <c r="C88" s="13" t="s">
        <v>29</v>
      </c>
      <c r="D88" s="14" t="s">
        <v>53</v>
      </c>
      <c r="E88" s="14" t="s">
        <v>48</v>
      </c>
      <c r="F88" s="15" t="s">
        <v>22</v>
      </c>
      <c r="G88" s="12">
        <f>G83</f>
        <v>1</v>
      </c>
      <c r="H88" s="13" t="s">
        <v>15</v>
      </c>
      <c r="I88" s="14" t="s">
        <v>65</v>
      </c>
      <c r="J88" s="14" t="s">
        <v>33</v>
      </c>
      <c r="K88" s="15" t="s">
        <v>73</v>
      </c>
      <c r="L88" s="12">
        <f>L83</f>
        <v>1</v>
      </c>
      <c r="M88" s="13" t="s">
        <v>58</v>
      </c>
      <c r="N88" s="14" t="s">
        <v>9</v>
      </c>
      <c r="O88" s="14" t="s">
        <v>86</v>
      </c>
      <c r="P88" s="15" t="s">
        <v>91</v>
      </c>
      <c r="Q88" s="12">
        <f>Q83</f>
        <v>1</v>
      </c>
      <c r="R88" s="13" t="s">
        <v>43</v>
      </c>
      <c r="S88" s="14" t="s">
        <v>37</v>
      </c>
      <c r="T88" s="14" t="s">
        <v>20</v>
      </c>
      <c r="U88" s="15" t="s">
        <v>34</v>
      </c>
      <c r="V88" s="12"/>
      <c r="W88" s="16"/>
      <c r="Y88" s="16"/>
      <c r="AA88" s="19"/>
    </row>
    <row r="89" spans="1:27" ht="14.25" customHeight="1" x14ac:dyDescent="0.2">
      <c r="A89" s="11" t="s">
        <v>7</v>
      </c>
      <c r="B89" s="12">
        <f>B88+1</f>
        <v>2</v>
      </c>
      <c r="C89" s="20" t="s">
        <v>26</v>
      </c>
      <c r="D89" s="21" t="s">
        <v>56</v>
      </c>
      <c r="E89" s="21" t="s">
        <v>52</v>
      </c>
      <c r="F89" s="22" t="s">
        <v>18</v>
      </c>
      <c r="G89" s="12">
        <f>G84</f>
        <v>2</v>
      </c>
      <c r="H89" s="20" t="s">
        <v>11</v>
      </c>
      <c r="I89" s="21" t="s">
        <v>68</v>
      </c>
      <c r="J89" s="21" t="s">
        <v>36</v>
      </c>
      <c r="K89" s="22" t="s">
        <v>76</v>
      </c>
      <c r="L89" s="12">
        <f>L84</f>
        <v>2</v>
      </c>
      <c r="M89" s="20" t="s">
        <v>55</v>
      </c>
      <c r="N89" s="21" t="s">
        <v>13</v>
      </c>
      <c r="O89" s="21" t="s">
        <v>87</v>
      </c>
      <c r="P89" s="22" t="s">
        <v>90</v>
      </c>
      <c r="Q89" s="12">
        <f>Q84</f>
        <v>2</v>
      </c>
      <c r="R89" s="20" t="s">
        <v>39</v>
      </c>
      <c r="S89" s="21" t="s">
        <v>41</v>
      </c>
      <c r="T89" s="21" t="s">
        <v>24</v>
      </c>
      <c r="U89" s="22" t="s">
        <v>31</v>
      </c>
      <c r="V89" s="12"/>
      <c r="W89" s="16"/>
      <c r="Y89" s="16"/>
      <c r="AA89" s="19"/>
    </row>
    <row r="90" spans="1:27" ht="14.25" customHeight="1" x14ac:dyDescent="0.2">
      <c r="A90" s="11" t="s">
        <v>7</v>
      </c>
      <c r="B90" s="12">
        <f>B89+1</f>
        <v>3</v>
      </c>
      <c r="C90" s="20" t="s">
        <v>35</v>
      </c>
      <c r="D90" s="21" t="s">
        <v>59</v>
      </c>
      <c r="E90" s="21" t="s">
        <v>40</v>
      </c>
      <c r="F90" s="22" t="s">
        <v>14</v>
      </c>
      <c r="G90" s="12">
        <f>G85</f>
        <v>3</v>
      </c>
      <c r="H90" s="20" t="s">
        <v>23</v>
      </c>
      <c r="I90" s="21" t="s">
        <v>71</v>
      </c>
      <c r="J90" s="21" t="s">
        <v>27</v>
      </c>
      <c r="K90" s="22" t="s">
        <v>67</v>
      </c>
      <c r="L90" s="12">
        <f>L85</f>
        <v>3</v>
      </c>
      <c r="M90" s="20" t="s">
        <v>64</v>
      </c>
      <c r="N90" s="21" t="s">
        <v>17</v>
      </c>
      <c r="O90" s="21" t="s">
        <v>84</v>
      </c>
      <c r="P90" s="22" t="s">
        <v>89</v>
      </c>
      <c r="Q90" s="12">
        <f>Q85</f>
        <v>3</v>
      </c>
      <c r="R90" s="20" t="s">
        <v>51</v>
      </c>
      <c r="S90" s="21" t="s">
        <v>45</v>
      </c>
      <c r="T90" s="21" t="s">
        <v>12</v>
      </c>
      <c r="U90" s="22" t="s">
        <v>28</v>
      </c>
      <c r="V90" s="12"/>
      <c r="W90" s="16"/>
      <c r="Y90" s="16"/>
      <c r="AA90" s="19"/>
    </row>
    <row r="91" spans="1:27" ht="14.25" customHeight="1" thickBot="1" x14ac:dyDescent="0.25">
      <c r="A91" s="11" t="s">
        <v>7</v>
      </c>
      <c r="B91" s="12">
        <f>B90+1</f>
        <v>4</v>
      </c>
      <c r="C91" s="25" t="s">
        <v>32</v>
      </c>
      <c r="D91" s="26" t="s">
        <v>62</v>
      </c>
      <c r="E91" s="26" t="s">
        <v>44</v>
      </c>
      <c r="F91" s="27" t="s">
        <v>10</v>
      </c>
      <c r="G91" s="12">
        <f>G86</f>
        <v>4</v>
      </c>
      <c r="H91" s="25" t="s">
        <v>19</v>
      </c>
      <c r="I91" s="26" t="s">
        <v>74</v>
      </c>
      <c r="J91" s="26" t="s">
        <v>30</v>
      </c>
      <c r="K91" s="27" t="s">
        <v>70</v>
      </c>
      <c r="L91" s="12">
        <f>L86</f>
        <v>4</v>
      </c>
      <c r="M91" s="25" t="s">
        <v>61</v>
      </c>
      <c r="N91" s="26" t="s">
        <v>21</v>
      </c>
      <c r="O91" s="26" t="s">
        <v>85</v>
      </c>
      <c r="P91" s="27" t="s">
        <v>88</v>
      </c>
      <c r="Q91" s="12">
        <f>Q86</f>
        <v>4</v>
      </c>
      <c r="R91" s="25" t="s">
        <v>47</v>
      </c>
      <c r="S91" s="26" t="s">
        <v>49</v>
      </c>
      <c r="T91" s="26" t="s">
        <v>16</v>
      </c>
      <c r="U91" s="27" t="s">
        <v>25</v>
      </c>
      <c r="V91" s="12"/>
      <c r="W91" s="16"/>
      <c r="Y91" s="16"/>
      <c r="AA91" s="19"/>
    </row>
    <row r="92" spans="1:27" s="2" customFormat="1" ht="7.5" customHeight="1" thickBot="1" x14ac:dyDescent="0.25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</row>
    <row r="93" spans="1:27" ht="14.25" customHeight="1" thickBot="1" x14ac:dyDescent="0.25">
      <c r="A93" s="3"/>
      <c r="B93" s="4"/>
      <c r="C93" s="63" t="s">
        <v>3</v>
      </c>
      <c r="D93" s="63"/>
      <c r="E93" s="5">
        <v>1</v>
      </c>
      <c r="F93" s="6" t="s">
        <v>4</v>
      </c>
      <c r="G93" s="7"/>
      <c r="H93" s="8">
        <f>H87+1</f>
        <v>5</v>
      </c>
      <c r="I93" s="64" t="s">
        <v>5</v>
      </c>
      <c r="J93" s="64"/>
      <c r="K93" s="64"/>
      <c r="L93" s="9"/>
      <c r="M93" s="9" t="s">
        <v>0</v>
      </c>
      <c r="N93" s="40">
        <f>N87+1</f>
        <v>17</v>
      </c>
      <c r="O93" s="64" t="s">
        <v>6</v>
      </c>
      <c r="P93" s="64"/>
      <c r="Q93" s="8"/>
      <c r="R93" s="8" t="s">
        <v>0</v>
      </c>
      <c r="S93" s="58" t="str">
        <f>H93&amp;". / "&amp;E93</f>
        <v>5. / 1</v>
      </c>
      <c r="T93" s="58"/>
      <c r="U93" s="58"/>
      <c r="V93" s="65" t="s">
        <v>96</v>
      </c>
      <c r="W93" s="66"/>
      <c r="X93" s="66"/>
      <c r="Y93" s="66"/>
      <c r="Z93" s="66"/>
      <c r="AA93" s="10"/>
    </row>
    <row r="94" spans="1:27" ht="14.25" customHeight="1" x14ac:dyDescent="0.2">
      <c r="A94" s="11" t="s">
        <v>7</v>
      </c>
      <c r="B94" s="12">
        <v>1</v>
      </c>
      <c r="C94" s="13" t="s">
        <v>9</v>
      </c>
      <c r="D94" s="14" t="s">
        <v>74</v>
      </c>
      <c r="E94" s="14" t="s">
        <v>41</v>
      </c>
      <c r="F94" s="15" t="s">
        <v>59</v>
      </c>
      <c r="G94" s="12">
        <f>B94+4</f>
        <v>5</v>
      </c>
      <c r="H94" s="13" t="s">
        <v>15</v>
      </c>
      <c r="I94" s="14" t="s">
        <v>61</v>
      </c>
      <c r="J94" s="14" t="s">
        <v>26</v>
      </c>
      <c r="K94" s="15" t="s">
        <v>51</v>
      </c>
      <c r="L94" s="12">
        <f>G94+4</f>
        <v>9</v>
      </c>
      <c r="M94" s="13" t="s">
        <v>20</v>
      </c>
      <c r="N94" s="14" t="s">
        <v>44</v>
      </c>
      <c r="O94" s="14" t="s">
        <v>87</v>
      </c>
      <c r="P94" s="15" t="s">
        <v>27</v>
      </c>
      <c r="Q94" s="12">
        <f>L94+4</f>
        <v>13</v>
      </c>
      <c r="R94" s="13" t="s">
        <v>22</v>
      </c>
      <c r="S94" s="14" t="s">
        <v>25</v>
      </c>
      <c r="T94" s="14" t="s">
        <v>76</v>
      </c>
      <c r="U94" s="15" t="s">
        <v>89</v>
      </c>
      <c r="V94" s="12"/>
      <c r="W94" s="17"/>
      <c r="X94" s="55">
        <v>9</v>
      </c>
      <c r="Y94" s="17"/>
      <c r="Z94" s="55">
        <v>13</v>
      </c>
      <c r="AA94" s="19"/>
    </row>
    <row r="95" spans="1:27" ht="14.25" customHeight="1" x14ac:dyDescent="0.25">
      <c r="A95" s="11" t="s">
        <v>7</v>
      </c>
      <c r="B95" s="12">
        <f>B94+1</f>
        <v>2</v>
      </c>
      <c r="C95" s="20" t="s">
        <v>13</v>
      </c>
      <c r="D95" s="21" t="s">
        <v>71</v>
      </c>
      <c r="E95" s="21" t="s">
        <v>37</v>
      </c>
      <c r="F95" s="22" t="s">
        <v>62</v>
      </c>
      <c r="G95" s="12">
        <f>B95+4</f>
        <v>6</v>
      </c>
      <c r="H95" s="20" t="s">
        <v>11</v>
      </c>
      <c r="I95" s="21" t="s">
        <v>64</v>
      </c>
      <c r="J95" s="21" t="s">
        <v>29</v>
      </c>
      <c r="K95" s="22" t="s">
        <v>47</v>
      </c>
      <c r="L95" s="12">
        <f>G95+4</f>
        <v>10</v>
      </c>
      <c r="M95" s="20" t="s">
        <v>24</v>
      </c>
      <c r="N95" s="21" t="s">
        <v>40</v>
      </c>
      <c r="O95" s="21" t="s">
        <v>86</v>
      </c>
      <c r="P95" s="22" t="s">
        <v>30</v>
      </c>
      <c r="Q95" s="12">
        <f>L95+4</f>
        <v>14</v>
      </c>
      <c r="R95" s="20" t="s">
        <v>18</v>
      </c>
      <c r="S95" s="21" t="s">
        <v>28</v>
      </c>
      <c r="T95" s="21" t="s">
        <v>73</v>
      </c>
      <c r="U95" s="22" t="s">
        <v>88</v>
      </c>
      <c r="V95" s="12"/>
      <c r="W95" s="23">
        <v>2</v>
      </c>
      <c r="X95" s="55"/>
      <c r="Y95" s="23">
        <v>3</v>
      </c>
      <c r="Z95" s="55"/>
      <c r="AA95" s="19"/>
    </row>
    <row r="96" spans="1:27" ht="14.25" customHeight="1" x14ac:dyDescent="0.2">
      <c r="A96" s="11" t="s">
        <v>7</v>
      </c>
      <c r="B96" s="12">
        <f>B95+1</f>
        <v>3</v>
      </c>
      <c r="C96" s="20" t="s">
        <v>17</v>
      </c>
      <c r="D96" s="21" t="s">
        <v>68</v>
      </c>
      <c r="E96" s="21" t="s">
        <v>49</v>
      </c>
      <c r="F96" s="22" t="s">
        <v>53</v>
      </c>
      <c r="G96" s="12">
        <f>B96+4</f>
        <v>7</v>
      </c>
      <c r="H96" s="20" t="s">
        <v>23</v>
      </c>
      <c r="I96" s="21" t="s">
        <v>55</v>
      </c>
      <c r="J96" s="21" t="s">
        <v>32</v>
      </c>
      <c r="K96" s="22" t="s">
        <v>43</v>
      </c>
      <c r="L96" s="12">
        <f>G96+4</f>
        <v>11</v>
      </c>
      <c r="M96" s="20" t="s">
        <v>12</v>
      </c>
      <c r="N96" s="21" t="s">
        <v>52</v>
      </c>
      <c r="O96" s="21" t="s">
        <v>85</v>
      </c>
      <c r="P96" s="22" t="s">
        <v>33</v>
      </c>
      <c r="Q96" s="12">
        <f>L96+4</f>
        <v>15</v>
      </c>
      <c r="R96" s="20" t="s">
        <v>14</v>
      </c>
      <c r="S96" s="21" t="s">
        <v>31</v>
      </c>
      <c r="T96" s="21" t="s">
        <v>70</v>
      </c>
      <c r="U96" s="22" t="s">
        <v>91</v>
      </c>
      <c r="V96" s="12"/>
      <c r="W96" s="24" t="s">
        <v>8</v>
      </c>
      <c r="X96" s="55"/>
      <c r="Y96" s="24" t="s">
        <v>8</v>
      </c>
      <c r="Z96" s="55"/>
      <c r="AA96" s="19"/>
    </row>
    <row r="97" spans="1:27" ht="14.25" customHeight="1" thickBot="1" x14ac:dyDescent="0.25">
      <c r="A97" s="11" t="s">
        <v>7</v>
      </c>
      <c r="B97" s="12">
        <f>B96+1</f>
        <v>4</v>
      </c>
      <c r="C97" s="25" t="s">
        <v>21</v>
      </c>
      <c r="D97" s="26" t="s">
        <v>65</v>
      </c>
      <c r="E97" s="26" t="s">
        <v>45</v>
      </c>
      <c r="F97" s="27" t="s">
        <v>56</v>
      </c>
      <c r="G97" s="12">
        <f>B97+4</f>
        <v>8</v>
      </c>
      <c r="H97" s="25" t="s">
        <v>19</v>
      </c>
      <c r="I97" s="26" t="s">
        <v>58</v>
      </c>
      <c r="J97" s="26" t="s">
        <v>35</v>
      </c>
      <c r="K97" s="27" t="s">
        <v>39</v>
      </c>
      <c r="L97" s="12">
        <f>G97+4</f>
        <v>12</v>
      </c>
      <c r="M97" s="25" t="s">
        <v>16</v>
      </c>
      <c r="N97" s="26" t="s">
        <v>48</v>
      </c>
      <c r="O97" s="26" t="s">
        <v>84</v>
      </c>
      <c r="P97" s="27" t="s">
        <v>36</v>
      </c>
      <c r="Q97" s="12">
        <f>L97+4</f>
        <v>16</v>
      </c>
      <c r="R97" s="25" t="s">
        <v>10</v>
      </c>
      <c r="S97" s="26" t="s">
        <v>34</v>
      </c>
      <c r="T97" s="26" t="s">
        <v>67</v>
      </c>
      <c r="U97" s="27" t="s">
        <v>90</v>
      </c>
      <c r="V97" s="12"/>
      <c r="W97" s="24" t="s">
        <v>80</v>
      </c>
      <c r="X97" s="55"/>
      <c r="Y97" s="24" t="s">
        <v>80</v>
      </c>
      <c r="Z97" s="55"/>
      <c r="AA97" s="19"/>
    </row>
    <row r="98" spans="1:27" ht="14.25" customHeight="1" thickBot="1" x14ac:dyDescent="0.25">
      <c r="A98" s="28"/>
      <c r="C98" s="56" t="s">
        <v>3</v>
      </c>
      <c r="D98" s="56"/>
      <c r="E98" s="29">
        <f>E93+1</f>
        <v>2</v>
      </c>
      <c r="F98" s="1" t="s">
        <v>4</v>
      </c>
      <c r="G98" s="12"/>
      <c r="H98" s="30">
        <f>H93</f>
        <v>5</v>
      </c>
      <c r="I98" s="57" t="s">
        <v>5</v>
      </c>
      <c r="J98" s="57"/>
      <c r="K98" s="57"/>
      <c r="L98" s="31"/>
      <c r="M98" s="31" t="s">
        <v>0</v>
      </c>
      <c r="N98" s="39">
        <f>N93+1</f>
        <v>18</v>
      </c>
      <c r="O98" s="57" t="s">
        <v>6</v>
      </c>
      <c r="P98" s="57"/>
      <c r="Q98" s="30"/>
      <c r="R98" s="8" t="s">
        <v>0</v>
      </c>
      <c r="S98" s="58" t="str">
        <f>H98&amp;". / "&amp;E98</f>
        <v>5. / 2</v>
      </c>
      <c r="T98" s="58"/>
      <c r="U98" s="58"/>
      <c r="W98" s="24" t="s">
        <v>81</v>
      </c>
      <c r="Y98" s="24" t="s">
        <v>81</v>
      </c>
      <c r="AA98" s="32"/>
    </row>
    <row r="99" spans="1:27" ht="14.25" customHeight="1" x14ac:dyDescent="0.2">
      <c r="A99" s="11" t="s">
        <v>7</v>
      </c>
      <c r="B99" s="12">
        <v>1</v>
      </c>
      <c r="C99" s="13" t="s">
        <v>68</v>
      </c>
      <c r="D99" s="14" t="s">
        <v>9</v>
      </c>
      <c r="E99" s="14" t="s">
        <v>62</v>
      </c>
      <c r="F99" s="15" t="s">
        <v>45</v>
      </c>
      <c r="G99" s="12">
        <f>B99+4</f>
        <v>5</v>
      </c>
      <c r="H99" s="13" t="s">
        <v>55</v>
      </c>
      <c r="I99" s="14" t="s">
        <v>15</v>
      </c>
      <c r="J99" s="14" t="s">
        <v>47</v>
      </c>
      <c r="K99" s="15" t="s">
        <v>35</v>
      </c>
      <c r="L99" s="12">
        <f>G99+4</f>
        <v>9</v>
      </c>
      <c r="M99" s="13" t="s">
        <v>52</v>
      </c>
      <c r="N99" s="14" t="s">
        <v>20</v>
      </c>
      <c r="O99" s="14" t="s">
        <v>30</v>
      </c>
      <c r="P99" s="15" t="s">
        <v>84</v>
      </c>
      <c r="Q99" s="12">
        <f>L99+4</f>
        <v>13</v>
      </c>
      <c r="R99" s="13" t="s">
        <v>31</v>
      </c>
      <c r="S99" s="14" t="s">
        <v>22</v>
      </c>
      <c r="T99" s="14" t="s">
        <v>88</v>
      </c>
      <c r="U99" s="15" t="s">
        <v>67</v>
      </c>
      <c r="V99" s="12"/>
      <c r="W99" s="24" t="s">
        <v>82</v>
      </c>
      <c r="X99" s="55">
        <v>10</v>
      </c>
      <c r="Y99" s="24" t="s">
        <v>82</v>
      </c>
      <c r="Z99" s="55">
        <v>14</v>
      </c>
      <c r="AA99" s="19"/>
    </row>
    <row r="100" spans="1:27" ht="14.25" customHeight="1" x14ac:dyDescent="0.2">
      <c r="A100" s="11" t="s">
        <v>7</v>
      </c>
      <c r="B100" s="12">
        <f>B99+1</f>
        <v>2</v>
      </c>
      <c r="C100" s="20" t="s">
        <v>65</v>
      </c>
      <c r="D100" s="21" t="s">
        <v>13</v>
      </c>
      <c r="E100" s="21" t="s">
        <v>59</v>
      </c>
      <c r="F100" s="22" t="s">
        <v>49</v>
      </c>
      <c r="G100" s="12">
        <f>B100+4</f>
        <v>6</v>
      </c>
      <c r="H100" s="20" t="s">
        <v>58</v>
      </c>
      <c r="I100" s="21" t="s">
        <v>11</v>
      </c>
      <c r="J100" s="21" t="s">
        <v>51</v>
      </c>
      <c r="K100" s="22" t="s">
        <v>32</v>
      </c>
      <c r="L100" s="12">
        <f>G100+4</f>
        <v>10</v>
      </c>
      <c r="M100" s="20" t="s">
        <v>48</v>
      </c>
      <c r="N100" s="21" t="s">
        <v>24</v>
      </c>
      <c r="O100" s="21" t="s">
        <v>27</v>
      </c>
      <c r="P100" s="22" t="s">
        <v>85</v>
      </c>
      <c r="Q100" s="12">
        <f>L100+4</f>
        <v>14</v>
      </c>
      <c r="R100" s="20" t="s">
        <v>34</v>
      </c>
      <c r="S100" s="21" t="s">
        <v>18</v>
      </c>
      <c r="T100" s="21" t="s">
        <v>89</v>
      </c>
      <c r="U100" s="22" t="s">
        <v>70</v>
      </c>
      <c r="V100" s="12"/>
      <c r="W100" s="24" t="s">
        <v>80</v>
      </c>
      <c r="X100" s="55"/>
      <c r="Y100" s="24" t="s">
        <v>80</v>
      </c>
      <c r="Z100" s="55"/>
      <c r="AA100" s="19"/>
    </row>
    <row r="101" spans="1:27" ht="14.25" customHeight="1" x14ac:dyDescent="0.2">
      <c r="A101" s="11" t="s">
        <v>7</v>
      </c>
      <c r="B101" s="12">
        <f>B100+1</f>
        <v>3</v>
      </c>
      <c r="C101" s="20" t="s">
        <v>74</v>
      </c>
      <c r="D101" s="21" t="s">
        <v>17</v>
      </c>
      <c r="E101" s="21" t="s">
        <v>56</v>
      </c>
      <c r="F101" s="22" t="s">
        <v>37</v>
      </c>
      <c r="G101" s="12">
        <f>B101+4</f>
        <v>7</v>
      </c>
      <c r="H101" s="20" t="s">
        <v>61</v>
      </c>
      <c r="I101" s="21" t="s">
        <v>23</v>
      </c>
      <c r="J101" s="21" t="s">
        <v>39</v>
      </c>
      <c r="K101" s="22" t="s">
        <v>29</v>
      </c>
      <c r="L101" s="12">
        <f>G101+4</f>
        <v>11</v>
      </c>
      <c r="M101" s="20" t="s">
        <v>44</v>
      </c>
      <c r="N101" s="21" t="s">
        <v>12</v>
      </c>
      <c r="O101" s="21" t="s">
        <v>36</v>
      </c>
      <c r="P101" s="22" t="s">
        <v>86</v>
      </c>
      <c r="Q101" s="12">
        <f>L101+4</f>
        <v>15</v>
      </c>
      <c r="R101" s="20" t="s">
        <v>25</v>
      </c>
      <c r="S101" s="21" t="s">
        <v>14</v>
      </c>
      <c r="T101" s="21" t="s">
        <v>90</v>
      </c>
      <c r="U101" s="22" t="s">
        <v>73</v>
      </c>
      <c r="V101" s="12"/>
      <c r="W101" s="24" t="s">
        <v>83</v>
      </c>
      <c r="X101" s="55"/>
      <c r="Y101" s="24" t="s">
        <v>83</v>
      </c>
      <c r="Z101" s="55"/>
      <c r="AA101" s="19"/>
    </row>
    <row r="102" spans="1:27" ht="14.25" customHeight="1" thickBot="1" x14ac:dyDescent="0.25">
      <c r="A102" s="11" t="s">
        <v>7</v>
      </c>
      <c r="B102" s="12">
        <f>B101+1</f>
        <v>4</v>
      </c>
      <c r="C102" s="25" t="s">
        <v>71</v>
      </c>
      <c r="D102" s="26" t="s">
        <v>21</v>
      </c>
      <c r="E102" s="26" t="s">
        <v>53</v>
      </c>
      <c r="F102" s="27" t="s">
        <v>41</v>
      </c>
      <c r="G102" s="12">
        <f>B102+4</f>
        <v>8</v>
      </c>
      <c r="H102" s="25" t="s">
        <v>64</v>
      </c>
      <c r="I102" s="26" t="s">
        <v>19</v>
      </c>
      <c r="J102" s="26" t="s">
        <v>43</v>
      </c>
      <c r="K102" s="27" t="s">
        <v>26</v>
      </c>
      <c r="L102" s="12">
        <f>G102+4</f>
        <v>12</v>
      </c>
      <c r="M102" s="25" t="s">
        <v>40</v>
      </c>
      <c r="N102" s="26" t="s">
        <v>16</v>
      </c>
      <c r="O102" s="26" t="s">
        <v>33</v>
      </c>
      <c r="P102" s="27" t="s">
        <v>87</v>
      </c>
      <c r="Q102" s="12">
        <f>L102+4</f>
        <v>16</v>
      </c>
      <c r="R102" s="25" t="s">
        <v>28</v>
      </c>
      <c r="S102" s="26" t="s">
        <v>10</v>
      </c>
      <c r="T102" s="26" t="s">
        <v>91</v>
      </c>
      <c r="U102" s="27" t="s">
        <v>76</v>
      </c>
      <c r="V102" s="12"/>
      <c r="W102" s="33"/>
      <c r="X102" s="55"/>
      <c r="Y102" s="19"/>
      <c r="Z102" s="55"/>
      <c r="AA102" s="19"/>
    </row>
    <row r="103" spans="1:27" ht="14.25" customHeight="1" thickBot="1" x14ac:dyDescent="0.25">
      <c r="A103" s="28"/>
      <c r="C103" s="56" t="s">
        <v>3</v>
      </c>
      <c r="D103" s="56"/>
      <c r="E103" s="29">
        <f>E98+1</f>
        <v>3</v>
      </c>
      <c r="F103" s="1" t="s">
        <v>4</v>
      </c>
      <c r="G103" s="12"/>
      <c r="H103" s="30">
        <f>H98</f>
        <v>5</v>
      </c>
      <c r="I103" s="57" t="s">
        <v>5</v>
      </c>
      <c r="J103" s="57"/>
      <c r="K103" s="57"/>
      <c r="L103" s="31"/>
      <c r="M103" s="31" t="s">
        <v>0</v>
      </c>
      <c r="N103" s="39">
        <f>N98+1</f>
        <v>19</v>
      </c>
      <c r="O103" s="57" t="s">
        <v>6</v>
      </c>
      <c r="P103" s="57"/>
      <c r="Q103" s="30"/>
      <c r="R103" s="8" t="s">
        <v>0</v>
      </c>
      <c r="S103" s="58" t="str">
        <f>H103&amp;". / "&amp;E103</f>
        <v>5. / 3</v>
      </c>
      <c r="T103" s="58"/>
      <c r="U103" s="58"/>
      <c r="Y103" s="32"/>
      <c r="AA103" s="32"/>
    </row>
    <row r="104" spans="1:27" ht="14.25" customHeight="1" x14ac:dyDescent="0.2">
      <c r="A104" s="11" t="s">
        <v>7</v>
      </c>
      <c r="B104" s="12">
        <v>1</v>
      </c>
      <c r="C104" s="13" t="s">
        <v>49</v>
      </c>
      <c r="D104" s="14" t="s">
        <v>56</v>
      </c>
      <c r="E104" s="14" t="s">
        <v>9</v>
      </c>
      <c r="F104" s="15" t="s">
        <v>71</v>
      </c>
      <c r="G104" s="12">
        <f>B104+4</f>
        <v>5</v>
      </c>
      <c r="H104" s="13" t="s">
        <v>32</v>
      </c>
      <c r="I104" s="14" t="s">
        <v>39</v>
      </c>
      <c r="J104" s="14" t="s">
        <v>15</v>
      </c>
      <c r="K104" s="15" t="s">
        <v>64</v>
      </c>
      <c r="L104" s="12">
        <f>G104+4</f>
        <v>9</v>
      </c>
      <c r="M104" s="13" t="s">
        <v>85</v>
      </c>
      <c r="N104" s="14" t="s">
        <v>36</v>
      </c>
      <c r="O104" s="14" t="s">
        <v>20</v>
      </c>
      <c r="P104" s="15" t="s">
        <v>40</v>
      </c>
      <c r="Q104" s="12">
        <f>L104+4</f>
        <v>13</v>
      </c>
      <c r="R104" s="13" t="s">
        <v>70</v>
      </c>
      <c r="S104" s="14" t="s">
        <v>90</v>
      </c>
      <c r="T104" s="14" t="s">
        <v>22</v>
      </c>
      <c r="U104" s="15" t="s">
        <v>28</v>
      </c>
      <c r="V104" s="12"/>
      <c r="W104" s="16"/>
      <c r="Y104" s="19"/>
      <c r="Z104" s="55">
        <v>15</v>
      </c>
      <c r="AA104" s="19"/>
    </row>
    <row r="105" spans="1:27" ht="14.25" customHeight="1" x14ac:dyDescent="0.2">
      <c r="A105" s="11" t="s">
        <v>7</v>
      </c>
      <c r="B105" s="12">
        <f>B104+1</f>
        <v>2</v>
      </c>
      <c r="C105" s="20" t="s">
        <v>45</v>
      </c>
      <c r="D105" s="21" t="s">
        <v>53</v>
      </c>
      <c r="E105" s="21" t="s">
        <v>13</v>
      </c>
      <c r="F105" s="22" t="s">
        <v>74</v>
      </c>
      <c r="G105" s="12">
        <f>B105+4</f>
        <v>6</v>
      </c>
      <c r="H105" s="20" t="s">
        <v>35</v>
      </c>
      <c r="I105" s="21" t="s">
        <v>43</v>
      </c>
      <c r="J105" s="21" t="s">
        <v>11</v>
      </c>
      <c r="K105" s="22" t="s">
        <v>61</v>
      </c>
      <c r="L105" s="12">
        <f>G105+4</f>
        <v>10</v>
      </c>
      <c r="M105" s="20" t="s">
        <v>84</v>
      </c>
      <c r="N105" s="21" t="s">
        <v>33</v>
      </c>
      <c r="O105" s="21" t="s">
        <v>24</v>
      </c>
      <c r="P105" s="22" t="s">
        <v>44</v>
      </c>
      <c r="Q105" s="12">
        <f>L105+4</f>
        <v>14</v>
      </c>
      <c r="R105" s="20" t="s">
        <v>67</v>
      </c>
      <c r="S105" s="21" t="s">
        <v>91</v>
      </c>
      <c r="T105" s="21" t="s">
        <v>18</v>
      </c>
      <c r="U105" s="22" t="s">
        <v>25</v>
      </c>
      <c r="V105" s="12"/>
      <c r="W105" s="16"/>
      <c r="Y105" s="19"/>
      <c r="Z105" s="55"/>
      <c r="AA105" s="19"/>
    </row>
    <row r="106" spans="1:27" ht="14.25" customHeight="1" x14ac:dyDescent="0.2">
      <c r="A106" s="11" t="s">
        <v>7</v>
      </c>
      <c r="B106" s="12">
        <f>B105+1</f>
        <v>3</v>
      </c>
      <c r="C106" s="20" t="s">
        <v>41</v>
      </c>
      <c r="D106" s="21" t="s">
        <v>62</v>
      </c>
      <c r="E106" s="21" t="s">
        <v>17</v>
      </c>
      <c r="F106" s="22" t="s">
        <v>65</v>
      </c>
      <c r="G106" s="12">
        <f>B106+4</f>
        <v>7</v>
      </c>
      <c r="H106" s="20" t="s">
        <v>26</v>
      </c>
      <c r="I106" s="21" t="s">
        <v>47</v>
      </c>
      <c r="J106" s="21" t="s">
        <v>23</v>
      </c>
      <c r="K106" s="22" t="s">
        <v>58</v>
      </c>
      <c r="L106" s="12">
        <f>G106+4</f>
        <v>11</v>
      </c>
      <c r="M106" s="20" t="s">
        <v>87</v>
      </c>
      <c r="N106" s="21" t="s">
        <v>30</v>
      </c>
      <c r="O106" s="21" t="s">
        <v>12</v>
      </c>
      <c r="P106" s="22" t="s">
        <v>48</v>
      </c>
      <c r="Q106" s="12">
        <f>L106+4</f>
        <v>15</v>
      </c>
      <c r="R106" s="20" t="s">
        <v>76</v>
      </c>
      <c r="S106" s="21" t="s">
        <v>88</v>
      </c>
      <c r="T106" s="21" t="s">
        <v>14</v>
      </c>
      <c r="U106" s="22" t="s">
        <v>34</v>
      </c>
      <c r="V106" s="12"/>
      <c r="W106" s="16"/>
      <c r="Y106" s="19"/>
      <c r="Z106" s="55"/>
      <c r="AA106" s="19"/>
    </row>
    <row r="107" spans="1:27" ht="14.25" customHeight="1" thickBot="1" x14ac:dyDescent="0.25">
      <c r="A107" s="11" t="s">
        <v>7</v>
      </c>
      <c r="B107" s="12">
        <f>B106+1</f>
        <v>4</v>
      </c>
      <c r="C107" s="25" t="s">
        <v>37</v>
      </c>
      <c r="D107" s="26" t="s">
        <v>59</v>
      </c>
      <c r="E107" s="26" t="s">
        <v>21</v>
      </c>
      <c r="F107" s="27" t="s">
        <v>68</v>
      </c>
      <c r="G107" s="12">
        <f>B107+4</f>
        <v>8</v>
      </c>
      <c r="H107" s="25" t="s">
        <v>29</v>
      </c>
      <c r="I107" s="26" t="s">
        <v>51</v>
      </c>
      <c r="J107" s="26" t="s">
        <v>19</v>
      </c>
      <c r="K107" s="27" t="s">
        <v>55</v>
      </c>
      <c r="L107" s="12">
        <f>G107+4</f>
        <v>12</v>
      </c>
      <c r="M107" s="25" t="s">
        <v>86</v>
      </c>
      <c r="N107" s="26" t="s">
        <v>27</v>
      </c>
      <c r="O107" s="26" t="s">
        <v>16</v>
      </c>
      <c r="P107" s="27" t="s">
        <v>52</v>
      </c>
      <c r="Q107" s="12">
        <f>L107+4</f>
        <v>16</v>
      </c>
      <c r="R107" s="25" t="s">
        <v>73</v>
      </c>
      <c r="S107" s="26" t="s">
        <v>89</v>
      </c>
      <c r="T107" s="26" t="s">
        <v>10</v>
      </c>
      <c r="U107" s="27" t="s">
        <v>31</v>
      </c>
      <c r="V107" s="12"/>
      <c r="W107" s="16"/>
      <c r="Y107" s="34"/>
      <c r="Z107" s="55"/>
      <c r="AA107" s="19"/>
    </row>
    <row r="108" spans="1:27" ht="14.25" customHeight="1" thickBot="1" x14ac:dyDescent="0.25">
      <c r="A108" s="28"/>
      <c r="C108" s="56" t="s">
        <v>3</v>
      </c>
      <c r="D108" s="56"/>
      <c r="E108" s="29">
        <f>E103+1</f>
        <v>4</v>
      </c>
      <c r="F108" s="1" t="s">
        <v>4</v>
      </c>
      <c r="G108" s="12"/>
      <c r="H108" s="30">
        <f>H103</f>
        <v>5</v>
      </c>
      <c r="I108" s="57" t="s">
        <v>5</v>
      </c>
      <c r="J108" s="57"/>
      <c r="K108" s="57"/>
      <c r="L108" s="31"/>
      <c r="M108" s="31" t="s">
        <v>0</v>
      </c>
      <c r="N108" s="39">
        <f>N103+1</f>
        <v>20</v>
      </c>
      <c r="O108" s="57" t="s">
        <v>6</v>
      </c>
      <c r="P108" s="57"/>
      <c r="Q108" s="30"/>
      <c r="R108" s="8" t="s">
        <v>0</v>
      </c>
      <c r="S108" s="58" t="str">
        <f>H108&amp;". / "&amp;E108</f>
        <v>5. / 4</v>
      </c>
      <c r="T108" s="58"/>
      <c r="U108" s="58"/>
      <c r="AA108" s="32"/>
    </row>
    <row r="109" spans="1:27" ht="14.25" customHeight="1" x14ac:dyDescent="0.2">
      <c r="A109" s="11" t="s">
        <v>7</v>
      </c>
      <c r="B109" s="12">
        <v>1</v>
      </c>
      <c r="C109" s="13" t="s">
        <v>53</v>
      </c>
      <c r="D109" s="14" t="s">
        <v>37</v>
      </c>
      <c r="E109" s="14" t="s">
        <v>65</v>
      </c>
      <c r="F109" s="15" t="s">
        <v>9</v>
      </c>
      <c r="G109" s="12">
        <f>B109+4</f>
        <v>5</v>
      </c>
      <c r="H109" s="13" t="s">
        <v>43</v>
      </c>
      <c r="I109" s="14" t="s">
        <v>29</v>
      </c>
      <c r="J109" s="14" t="s">
        <v>58</v>
      </c>
      <c r="K109" s="15" t="s">
        <v>15</v>
      </c>
      <c r="L109" s="12">
        <f>G109+4</f>
        <v>9</v>
      </c>
      <c r="M109" s="13" t="s">
        <v>33</v>
      </c>
      <c r="N109" s="14" t="s">
        <v>86</v>
      </c>
      <c r="O109" s="14" t="s">
        <v>48</v>
      </c>
      <c r="P109" s="15" t="s">
        <v>20</v>
      </c>
      <c r="Q109" s="12">
        <f>L109+4</f>
        <v>13</v>
      </c>
      <c r="R109" s="13" t="s">
        <v>91</v>
      </c>
      <c r="S109" s="14" t="s">
        <v>73</v>
      </c>
      <c r="T109" s="14" t="s">
        <v>34</v>
      </c>
      <c r="U109" s="15" t="s">
        <v>22</v>
      </c>
      <c r="V109" s="12"/>
      <c r="W109" s="16"/>
      <c r="Y109" s="16"/>
      <c r="AA109" s="19"/>
    </row>
    <row r="110" spans="1:27" ht="14.25" customHeight="1" x14ac:dyDescent="0.2">
      <c r="A110" s="11" t="s">
        <v>7</v>
      </c>
      <c r="B110" s="12">
        <f>B109+1</f>
        <v>2</v>
      </c>
      <c r="C110" s="20" t="s">
        <v>56</v>
      </c>
      <c r="D110" s="21" t="s">
        <v>41</v>
      </c>
      <c r="E110" s="21" t="s">
        <v>68</v>
      </c>
      <c r="F110" s="22" t="s">
        <v>13</v>
      </c>
      <c r="G110" s="12">
        <f>B110+4</f>
        <v>6</v>
      </c>
      <c r="H110" s="20" t="s">
        <v>39</v>
      </c>
      <c r="I110" s="21" t="s">
        <v>26</v>
      </c>
      <c r="J110" s="21" t="s">
        <v>55</v>
      </c>
      <c r="K110" s="22" t="s">
        <v>11</v>
      </c>
      <c r="L110" s="12">
        <f>G110+4</f>
        <v>10</v>
      </c>
      <c r="M110" s="20" t="s">
        <v>36</v>
      </c>
      <c r="N110" s="21" t="s">
        <v>87</v>
      </c>
      <c r="O110" s="21" t="s">
        <v>52</v>
      </c>
      <c r="P110" s="22" t="s">
        <v>24</v>
      </c>
      <c r="Q110" s="12">
        <f>L110+4</f>
        <v>14</v>
      </c>
      <c r="R110" s="20" t="s">
        <v>90</v>
      </c>
      <c r="S110" s="21" t="s">
        <v>76</v>
      </c>
      <c r="T110" s="21" t="s">
        <v>31</v>
      </c>
      <c r="U110" s="22" t="s">
        <v>18</v>
      </c>
      <c r="V110" s="12"/>
      <c r="W110" s="16"/>
      <c r="Y110" s="16"/>
      <c r="AA110" s="19"/>
    </row>
    <row r="111" spans="1:27" ht="14.25" customHeight="1" x14ac:dyDescent="0.2">
      <c r="A111" s="11" t="s">
        <v>7</v>
      </c>
      <c r="B111" s="12">
        <f>B110+1</f>
        <v>3</v>
      </c>
      <c r="C111" s="20" t="s">
        <v>59</v>
      </c>
      <c r="D111" s="21" t="s">
        <v>45</v>
      </c>
      <c r="E111" s="21" t="s">
        <v>71</v>
      </c>
      <c r="F111" s="22" t="s">
        <v>17</v>
      </c>
      <c r="G111" s="12">
        <f>B111+4</f>
        <v>7</v>
      </c>
      <c r="H111" s="20" t="s">
        <v>51</v>
      </c>
      <c r="I111" s="21" t="s">
        <v>35</v>
      </c>
      <c r="J111" s="21" t="s">
        <v>64</v>
      </c>
      <c r="K111" s="22" t="s">
        <v>23</v>
      </c>
      <c r="L111" s="12">
        <f>G111+4</f>
        <v>11</v>
      </c>
      <c r="M111" s="20" t="s">
        <v>27</v>
      </c>
      <c r="N111" s="21" t="s">
        <v>84</v>
      </c>
      <c r="O111" s="21" t="s">
        <v>40</v>
      </c>
      <c r="P111" s="22" t="s">
        <v>12</v>
      </c>
      <c r="Q111" s="12">
        <f>L111+4</f>
        <v>15</v>
      </c>
      <c r="R111" s="20" t="s">
        <v>89</v>
      </c>
      <c r="S111" s="21" t="s">
        <v>67</v>
      </c>
      <c r="T111" s="21" t="s">
        <v>28</v>
      </c>
      <c r="U111" s="22" t="s">
        <v>14</v>
      </c>
      <c r="V111" s="12"/>
      <c r="W111" s="16"/>
      <c r="Y111" s="16"/>
      <c r="AA111" s="19"/>
    </row>
    <row r="112" spans="1:27" ht="14.25" customHeight="1" thickBot="1" x14ac:dyDescent="0.25">
      <c r="A112" s="11" t="s">
        <v>7</v>
      </c>
      <c r="B112" s="12">
        <f>B111+1</f>
        <v>4</v>
      </c>
      <c r="C112" s="25" t="s">
        <v>62</v>
      </c>
      <c r="D112" s="26" t="s">
        <v>49</v>
      </c>
      <c r="E112" s="26" t="s">
        <v>74</v>
      </c>
      <c r="F112" s="27" t="s">
        <v>21</v>
      </c>
      <c r="G112" s="12">
        <f>B112+4</f>
        <v>8</v>
      </c>
      <c r="H112" s="25" t="s">
        <v>47</v>
      </c>
      <c r="I112" s="26" t="s">
        <v>32</v>
      </c>
      <c r="J112" s="26" t="s">
        <v>61</v>
      </c>
      <c r="K112" s="27" t="s">
        <v>19</v>
      </c>
      <c r="L112" s="12">
        <f>G112+4</f>
        <v>12</v>
      </c>
      <c r="M112" s="25" t="s">
        <v>30</v>
      </c>
      <c r="N112" s="26" t="s">
        <v>85</v>
      </c>
      <c r="O112" s="26" t="s">
        <v>44</v>
      </c>
      <c r="P112" s="27" t="s">
        <v>16</v>
      </c>
      <c r="Q112" s="12">
        <f>L112+4</f>
        <v>16</v>
      </c>
      <c r="R112" s="25" t="s">
        <v>88</v>
      </c>
      <c r="S112" s="26" t="s">
        <v>70</v>
      </c>
      <c r="T112" s="26" t="s">
        <v>25</v>
      </c>
      <c r="U112" s="27" t="s">
        <v>10</v>
      </c>
      <c r="V112" s="12"/>
      <c r="W112" s="16"/>
      <c r="Y112" s="16"/>
      <c r="AA112" s="19"/>
    </row>
    <row r="113" spans="1:27" s="2" customFormat="1" ht="7.5" customHeight="1" thickBot="1" x14ac:dyDescent="0.25">
      <c r="A113" s="59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2"/>
    </row>
  </sheetData>
  <mergeCells count="126">
    <mergeCell ref="A71:AA71"/>
    <mergeCell ref="V72:Z72"/>
    <mergeCell ref="C77:D77"/>
    <mergeCell ref="C82:D82"/>
    <mergeCell ref="A113:AA113"/>
    <mergeCell ref="S93:U93"/>
    <mergeCell ref="S98:U98"/>
    <mergeCell ref="S103:U103"/>
    <mergeCell ref="S108:U108"/>
    <mergeCell ref="V93:Z93"/>
    <mergeCell ref="I93:K93"/>
    <mergeCell ref="C108:D108"/>
    <mergeCell ref="I108:K108"/>
    <mergeCell ref="O108:P108"/>
    <mergeCell ref="C103:D103"/>
    <mergeCell ref="I103:K103"/>
    <mergeCell ref="O103:P103"/>
    <mergeCell ref="C98:D98"/>
    <mergeCell ref="I98:K98"/>
    <mergeCell ref="O98:P98"/>
    <mergeCell ref="C87:D87"/>
    <mergeCell ref="C93:D93"/>
    <mergeCell ref="I87:K87"/>
    <mergeCell ref="O87:P87"/>
    <mergeCell ref="S40:U40"/>
    <mergeCell ref="C66:D66"/>
    <mergeCell ref="I61:K61"/>
    <mergeCell ref="S45:U45"/>
    <mergeCell ref="S56:U56"/>
    <mergeCell ref="S61:U61"/>
    <mergeCell ref="S66:U66"/>
    <mergeCell ref="I66:K66"/>
    <mergeCell ref="O66:P66"/>
    <mergeCell ref="I40:K40"/>
    <mergeCell ref="I56:K56"/>
    <mergeCell ref="O56:P56"/>
    <mergeCell ref="O61:P61"/>
    <mergeCell ref="A50:AA50"/>
    <mergeCell ref="V51:Z51"/>
    <mergeCell ref="C61:D61"/>
    <mergeCell ref="C56:D56"/>
    <mergeCell ref="Z41:Z44"/>
    <mergeCell ref="Z57:Z60"/>
    <mergeCell ref="Z62:Z65"/>
    <mergeCell ref="X52:X55"/>
    <mergeCell ref="Z52:Z55"/>
    <mergeCell ref="X57:X60"/>
    <mergeCell ref="A92:AA92"/>
    <mergeCell ref="O93:P93"/>
    <mergeCell ref="S87:U87"/>
    <mergeCell ref="O82:P82"/>
    <mergeCell ref="C72:D72"/>
    <mergeCell ref="I72:K72"/>
    <mergeCell ref="O72:P72"/>
    <mergeCell ref="X73:X76"/>
    <mergeCell ref="X78:X81"/>
    <mergeCell ref="Z73:Z76"/>
    <mergeCell ref="Z78:Z81"/>
    <mergeCell ref="S82:U82"/>
    <mergeCell ref="S72:U72"/>
    <mergeCell ref="S77:U77"/>
    <mergeCell ref="I77:K77"/>
    <mergeCell ref="O77:P77"/>
    <mergeCell ref="I82:K82"/>
    <mergeCell ref="A6:AA6"/>
    <mergeCell ref="C51:D51"/>
    <mergeCell ref="I51:K51"/>
    <mergeCell ref="O51:P51"/>
    <mergeCell ref="C40:D40"/>
    <mergeCell ref="C45:D45"/>
    <mergeCell ref="O40:P40"/>
    <mergeCell ref="C30:D30"/>
    <mergeCell ref="S30:U30"/>
    <mergeCell ref="S51:U51"/>
    <mergeCell ref="A7:AA7"/>
    <mergeCell ref="V9:Z9"/>
    <mergeCell ref="A29:AA29"/>
    <mergeCell ref="I30:K30"/>
    <mergeCell ref="O19:P19"/>
    <mergeCell ref="I24:K24"/>
    <mergeCell ref="O24:P24"/>
    <mergeCell ref="A8:AA8"/>
    <mergeCell ref="C24:D24"/>
    <mergeCell ref="I19:K19"/>
    <mergeCell ref="S35:U35"/>
    <mergeCell ref="S9:U9"/>
    <mergeCell ref="S14:U14"/>
    <mergeCell ref="S19:U19"/>
    <mergeCell ref="V30:Z30"/>
    <mergeCell ref="Z20:Z23"/>
    <mergeCell ref="X31:X34"/>
    <mergeCell ref="C35:D35"/>
    <mergeCell ref="C14:D14"/>
    <mergeCell ref="I9:K9"/>
    <mergeCell ref="O9:P9"/>
    <mergeCell ref="I14:K14"/>
    <mergeCell ref="O14:P14"/>
    <mergeCell ref="C9:D9"/>
    <mergeCell ref="C19:D19"/>
    <mergeCell ref="O30:P30"/>
    <mergeCell ref="I35:K35"/>
    <mergeCell ref="O35:P35"/>
    <mergeCell ref="Z104:Z107"/>
    <mergeCell ref="Z83:Z86"/>
    <mergeCell ref="X94:X97"/>
    <mergeCell ref="Z94:Z97"/>
    <mergeCell ref="X99:X102"/>
    <mergeCell ref="Z99:Z102"/>
    <mergeCell ref="A1:M1"/>
    <mergeCell ref="A5:AA5"/>
    <mergeCell ref="A4:AA4"/>
    <mergeCell ref="A2:AA2"/>
    <mergeCell ref="A3:H3"/>
    <mergeCell ref="I3:J3"/>
    <mergeCell ref="N1:AA1"/>
    <mergeCell ref="K3:AA3"/>
    <mergeCell ref="O45:P45"/>
    <mergeCell ref="I45:K45"/>
    <mergeCell ref="X36:X39"/>
    <mergeCell ref="Z31:Z34"/>
    <mergeCell ref="Z36:Z39"/>
    <mergeCell ref="X10:X13"/>
    <mergeCell ref="Z10:Z13"/>
    <mergeCell ref="X15:X18"/>
    <mergeCell ref="Z15:Z18"/>
    <mergeCell ref="S24:U24"/>
  </mergeCells>
  <phoneticPr fontId="0" type="noConversion"/>
  <pageMargins left="0.6692913385826772" right="0" top="0.19685039370078741" bottom="0.27559055118110237" header="0" footer="0"/>
  <pageSetup paperSize="9" scale="99" orientation="portrait" horizontalDpi="4294967293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AA138"/>
  <sheetViews>
    <sheetView workbookViewId="0">
      <selection activeCell="AD39" sqref="AD39"/>
    </sheetView>
  </sheetViews>
  <sheetFormatPr baseColWidth="10" defaultColWidth="11.42578125" defaultRowHeight="12.75" x14ac:dyDescent="0.2"/>
  <cols>
    <col min="1" max="1" width="6.42578125" style="1" customWidth="1"/>
    <col min="2" max="2" width="2.7109375" style="16" customWidth="1"/>
    <col min="3" max="6" width="3.7109375" style="1" customWidth="1"/>
    <col min="7" max="7" width="2.7109375" style="16" customWidth="1"/>
    <col min="8" max="11" width="3.7109375" style="1" customWidth="1"/>
    <col min="12" max="12" width="2.7109375" style="16" customWidth="1"/>
    <col min="13" max="16" width="3.7109375" style="1" customWidth="1"/>
    <col min="17" max="17" width="2.7109375" style="16" customWidth="1"/>
    <col min="18" max="21" width="3.7109375" style="1" customWidth="1"/>
    <col min="22" max="22" width="2.7109375" style="16" customWidth="1"/>
    <col min="23" max="26" width="3.7109375" style="1" customWidth="1"/>
    <col min="27" max="27" width="1.7109375" style="1" customWidth="1"/>
    <col min="28" max="16384" width="11.42578125" style="1"/>
  </cols>
  <sheetData>
    <row r="1" spans="1:27" s="2" customFormat="1" ht="23.25" customHeight="1" x14ac:dyDescent="0.35">
      <c r="A1" s="68" t="s">
        <v>1</v>
      </c>
      <c r="B1" s="68"/>
      <c r="C1" s="68"/>
      <c r="D1" s="68"/>
      <c r="E1" s="68"/>
      <c r="F1" s="68"/>
      <c r="G1" s="68"/>
      <c r="H1" s="69"/>
      <c r="I1" s="69"/>
      <c r="J1" s="69"/>
      <c r="K1" s="69"/>
      <c r="L1" s="69"/>
      <c r="M1" s="69"/>
      <c r="N1" s="70" t="s">
        <v>2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2" customFormat="1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2" customFormat="1" ht="12.75" customHeight="1" x14ac:dyDescent="0.2">
      <c r="A3" s="72" t="str">
        <f>IF(I3="z","zentrale Spielorte","4x dezentrale Spielorte")</f>
        <v>4x dezentrale Spielorte</v>
      </c>
      <c r="B3" s="71"/>
      <c r="C3" s="71"/>
      <c r="D3" s="71"/>
      <c r="E3" s="71"/>
      <c r="F3" s="71"/>
      <c r="G3" s="71"/>
      <c r="H3" s="71"/>
      <c r="I3" s="73"/>
      <c r="J3" s="73"/>
      <c r="K3" s="72" t="s">
        <v>135</v>
      </c>
      <c r="L3" s="72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s="2" customFormat="1" ht="7.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s="2" customFormat="1" ht="19.5" customHeight="1" x14ac:dyDescent="0.2">
      <c r="A5" s="76" t="s">
        <v>126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27" s="2" customFormat="1" ht="7.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2" customFormat="1" ht="15" customHeight="1" x14ac:dyDescent="0.2">
      <c r="A7" s="79" t="s">
        <v>124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s="2" customFormat="1" ht="7.5" customHeight="1" thickBo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ht="14.25" customHeight="1" thickBot="1" x14ac:dyDescent="0.25">
      <c r="A9" s="3"/>
      <c r="B9" s="4"/>
      <c r="C9" s="63" t="s">
        <v>3</v>
      </c>
      <c r="D9" s="63"/>
      <c r="E9" s="5">
        <v>1</v>
      </c>
      <c r="F9" s="6" t="s">
        <v>4</v>
      </c>
      <c r="G9" s="7"/>
      <c r="H9" s="8">
        <v>1</v>
      </c>
      <c r="I9" s="64" t="s">
        <v>5</v>
      </c>
      <c r="J9" s="64"/>
      <c r="K9" s="64"/>
      <c r="L9" s="9"/>
      <c r="M9" s="9" t="s">
        <v>0</v>
      </c>
      <c r="N9" s="8">
        <f>E9</f>
        <v>1</v>
      </c>
      <c r="O9" s="64" t="s">
        <v>6</v>
      </c>
      <c r="P9" s="64"/>
      <c r="Q9" s="8"/>
      <c r="R9" s="8" t="s">
        <v>0</v>
      </c>
      <c r="S9" s="58" t="str">
        <f>H9&amp;". / "&amp;E9</f>
        <v>1. / 1</v>
      </c>
      <c r="T9" s="58"/>
      <c r="U9" s="58"/>
      <c r="V9" s="81" t="str">
        <f>IF($I$3="z","zentraler Spielort!"," ")</f>
        <v xml:space="preserve"> </v>
      </c>
      <c r="W9" s="63"/>
      <c r="X9" s="63"/>
      <c r="Y9" s="63"/>
      <c r="Z9" s="63"/>
      <c r="AA9" s="10"/>
    </row>
    <row r="10" spans="1:27" ht="14.25" customHeight="1" x14ac:dyDescent="0.2">
      <c r="A10" s="11" t="s">
        <v>7</v>
      </c>
      <c r="B10" s="12">
        <v>1</v>
      </c>
      <c r="C10" s="13" t="s">
        <v>9</v>
      </c>
      <c r="D10" s="14" t="s">
        <v>25</v>
      </c>
      <c r="E10" s="14" t="s">
        <v>26</v>
      </c>
      <c r="F10" s="15" t="s">
        <v>27</v>
      </c>
      <c r="G10" s="12">
        <f>IF(I3="z",B10+4,B10)</f>
        <v>1</v>
      </c>
      <c r="H10" s="13" t="s">
        <v>37</v>
      </c>
      <c r="I10" s="14" t="s">
        <v>38</v>
      </c>
      <c r="J10" s="14" t="s">
        <v>39</v>
      </c>
      <c r="K10" s="15" t="s">
        <v>40</v>
      </c>
      <c r="L10" s="12">
        <f>IF(I3="z",G10+4,G10)</f>
        <v>1</v>
      </c>
      <c r="M10" s="13" t="s">
        <v>53</v>
      </c>
      <c r="N10" s="14" t="s">
        <v>54</v>
      </c>
      <c r="O10" s="14" t="s">
        <v>55</v>
      </c>
      <c r="P10" s="15" t="s">
        <v>14</v>
      </c>
      <c r="Q10" s="12">
        <f>IF(I3="z",L10+4,L10)</f>
        <v>1</v>
      </c>
      <c r="R10" s="13" t="s">
        <v>65</v>
      </c>
      <c r="S10" s="14" t="s">
        <v>66</v>
      </c>
      <c r="T10" s="14" t="s">
        <v>24</v>
      </c>
      <c r="U10" s="15" t="s">
        <v>67</v>
      </c>
      <c r="V10" s="12">
        <f>IF(I3="z",Q10+4,Q10)</f>
        <v>1</v>
      </c>
      <c r="W10" s="13" t="s">
        <v>15</v>
      </c>
      <c r="X10" s="14" t="s">
        <v>92</v>
      </c>
      <c r="Y10" s="14" t="s">
        <v>87</v>
      </c>
      <c r="Z10" s="15" t="s">
        <v>89</v>
      </c>
      <c r="AA10" s="35"/>
    </row>
    <row r="11" spans="1:27" ht="14.25" customHeight="1" x14ac:dyDescent="0.2">
      <c r="A11" s="11" t="s">
        <v>7</v>
      </c>
      <c r="B11" s="12">
        <f>B10+1</f>
        <v>2</v>
      </c>
      <c r="C11" s="20" t="s">
        <v>13</v>
      </c>
      <c r="D11" s="21" t="s">
        <v>28</v>
      </c>
      <c r="E11" s="21" t="s">
        <v>29</v>
      </c>
      <c r="F11" s="22" t="s">
        <v>30</v>
      </c>
      <c r="G11" s="12">
        <f>G10+1</f>
        <v>2</v>
      </c>
      <c r="H11" s="20" t="s">
        <v>41</v>
      </c>
      <c r="I11" s="21" t="s">
        <v>42</v>
      </c>
      <c r="J11" s="21" t="s">
        <v>43</v>
      </c>
      <c r="K11" s="22" t="s">
        <v>44</v>
      </c>
      <c r="L11" s="12">
        <f>L10+1</f>
        <v>2</v>
      </c>
      <c r="M11" s="20" t="s">
        <v>56</v>
      </c>
      <c r="N11" s="21" t="s">
        <v>57</v>
      </c>
      <c r="O11" s="21" t="s">
        <v>58</v>
      </c>
      <c r="P11" s="22" t="s">
        <v>10</v>
      </c>
      <c r="Q11" s="12">
        <f>Q10+1</f>
        <v>2</v>
      </c>
      <c r="R11" s="20" t="s">
        <v>68</v>
      </c>
      <c r="S11" s="21" t="s">
        <v>69</v>
      </c>
      <c r="T11" s="21" t="s">
        <v>20</v>
      </c>
      <c r="U11" s="22" t="s">
        <v>70</v>
      </c>
      <c r="V11" s="12">
        <f>V10+1</f>
        <v>2</v>
      </c>
      <c r="W11" s="20" t="s">
        <v>11</v>
      </c>
      <c r="X11" s="21" t="s">
        <v>93</v>
      </c>
      <c r="Y11" s="21" t="s">
        <v>86</v>
      </c>
      <c r="Z11" s="22" t="s">
        <v>88</v>
      </c>
      <c r="AA11" s="35"/>
    </row>
    <row r="12" spans="1:27" ht="14.25" customHeight="1" x14ac:dyDescent="0.2">
      <c r="A12" s="11" t="s">
        <v>7</v>
      </c>
      <c r="B12" s="12">
        <f>B11+1</f>
        <v>3</v>
      </c>
      <c r="C12" s="20" t="s">
        <v>17</v>
      </c>
      <c r="D12" s="21" t="s">
        <v>31</v>
      </c>
      <c r="E12" s="21" t="s">
        <v>32</v>
      </c>
      <c r="F12" s="22" t="s">
        <v>33</v>
      </c>
      <c r="G12" s="12">
        <f>G11+1</f>
        <v>3</v>
      </c>
      <c r="H12" s="20" t="s">
        <v>45</v>
      </c>
      <c r="I12" s="21" t="s">
        <v>46</v>
      </c>
      <c r="J12" s="21" t="s">
        <v>47</v>
      </c>
      <c r="K12" s="22" t="s">
        <v>48</v>
      </c>
      <c r="L12" s="12">
        <f>L11+1</f>
        <v>3</v>
      </c>
      <c r="M12" s="20" t="s">
        <v>59</v>
      </c>
      <c r="N12" s="21" t="s">
        <v>60</v>
      </c>
      <c r="O12" s="21" t="s">
        <v>61</v>
      </c>
      <c r="P12" s="22" t="s">
        <v>22</v>
      </c>
      <c r="Q12" s="12">
        <f>Q11+1</f>
        <v>3</v>
      </c>
      <c r="R12" s="20" t="s">
        <v>71</v>
      </c>
      <c r="S12" s="21" t="s">
        <v>72</v>
      </c>
      <c r="T12" s="21" t="s">
        <v>16</v>
      </c>
      <c r="U12" s="22" t="s">
        <v>73</v>
      </c>
      <c r="V12" s="12">
        <f>V11+1</f>
        <v>3</v>
      </c>
      <c r="W12" s="20" t="s">
        <v>23</v>
      </c>
      <c r="X12" s="21" t="s">
        <v>94</v>
      </c>
      <c r="Y12" s="21" t="s">
        <v>85</v>
      </c>
      <c r="Z12" s="22" t="s">
        <v>91</v>
      </c>
      <c r="AA12" s="35"/>
    </row>
    <row r="13" spans="1:27" ht="14.25" customHeight="1" thickBot="1" x14ac:dyDescent="0.25">
      <c r="A13" s="11" t="s">
        <v>7</v>
      </c>
      <c r="B13" s="12">
        <f>B12+1</f>
        <v>4</v>
      </c>
      <c r="C13" s="25" t="s">
        <v>21</v>
      </c>
      <c r="D13" s="26" t="s">
        <v>34</v>
      </c>
      <c r="E13" s="26" t="s">
        <v>35</v>
      </c>
      <c r="F13" s="27" t="s">
        <v>36</v>
      </c>
      <c r="G13" s="12">
        <f>G12+1</f>
        <v>4</v>
      </c>
      <c r="H13" s="25" t="s">
        <v>49</v>
      </c>
      <c r="I13" s="26" t="s">
        <v>50</v>
      </c>
      <c r="J13" s="26" t="s">
        <v>51</v>
      </c>
      <c r="K13" s="27" t="s">
        <v>52</v>
      </c>
      <c r="L13" s="12">
        <f>L12+1</f>
        <v>4</v>
      </c>
      <c r="M13" s="25" t="s">
        <v>62</v>
      </c>
      <c r="N13" s="26" t="s">
        <v>63</v>
      </c>
      <c r="O13" s="26" t="s">
        <v>64</v>
      </c>
      <c r="P13" s="27" t="s">
        <v>18</v>
      </c>
      <c r="Q13" s="12">
        <f>Q12+1</f>
        <v>4</v>
      </c>
      <c r="R13" s="25" t="s">
        <v>74</v>
      </c>
      <c r="S13" s="26" t="s">
        <v>75</v>
      </c>
      <c r="T13" s="26" t="s">
        <v>12</v>
      </c>
      <c r="U13" s="27" t="s">
        <v>76</v>
      </c>
      <c r="V13" s="12">
        <f>V12+1</f>
        <v>4</v>
      </c>
      <c r="W13" s="25" t="s">
        <v>19</v>
      </c>
      <c r="X13" s="26" t="s">
        <v>95</v>
      </c>
      <c r="Y13" s="26" t="s">
        <v>84</v>
      </c>
      <c r="Z13" s="27" t="s">
        <v>90</v>
      </c>
      <c r="AA13" s="35"/>
    </row>
    <row r="14" spans="1:27" ht="14.25" customHeight="1" thickBot="1" x14ac:dyDescent="0.25">
      <c r="A14" s="28"/>
      <c r="C14" s="56" t="s">
        <v>3</v>
      </c>
      <c r="D14" s="56"/>
      <c r="E14" s="29">
        <f>E9+1</f>
        <v>2</v>
      </c>
      <c r="F14" s="1" t="s">
        <v>4</v>
      </c>
      <c r="G14" s="12"/>
      <c r="H14" s="30">
        <f>H9</f>
        <v>1</v>
      </c>
      <c r="I14" s="57" t="s">
        <v>5</v>
      </c>
      <c r="J14" s="57"/>
      <c r="K14" s="57"/>
      <c r="L14" s="31"/>
      <c r="M14" s="31" t="s">
        <v>0</v>
      </c>
      <c r="N14" s="30">
        <f>N9+1</f>
        <v>2</v>
      </c>
      <c r="O14" s="57" t="s">
        <v>6</v>
      </c>
      <c r="P14" s="57"/>
      <c r="Q14" s="30"/>
      <c r="R14" s="8" t="s">
        <v>0</v>
      </c>
      <c r="S14" s="58" t="str">
        <f>H14&amp;". / "&amp;E14</f>
        <v>1. / 2</v>
      </c>
      <c r="T14" s="58"/>
      <c r="U14" s="58"/>
      <c r="AA14" s="32"/>
    </row>
    <row r="15" spans="1:27" ht="14.25" customHeight="1" x14ac:dyDescent="0.2">
      <c r="A15" s="11" t="s">
        <v>7</v>
      </c>
      <c r="B15" s="12">
        <f>B10</f>
        <v>1</v>
      </c>
      <c r="C15" s="13" t="s">
        <v>31</v>
      </c>
      <c r="D15" s="14" t="s">
        <v>9</v>
      </c>
      <c r="E15" s="14" t="s">
        <v>30</v>
      </c>
      <c r="F15" s="15" t="s">
        <v>35</v>
      </c>
      <c r="G15" s="12">
        <f>G10</f>
        <v>1</v>
      </c>
      <c r="H15" s="13" t="s">
        <v>46</v>
      </c>
      <c r="I15" s="14" t="s">
        <v>37</v>
      </c>
      <c r="J15" s="14" t="s">
        <v>44</v>
      </c>
      <c r="K15" s="15" t="s">
        <v>51</v>
      </c>
      <c r="L15" s="12">
        <f t="shared" ref="L15:L28" si="0">L10</f>
        <v>1</v>
      </c>
      <c r="M15" s="13" t="s">
        <v>60</v>
      </c>
      <c r="N15" s="14" t="s">
        <v>53</v>
      </c>
      <c r="O15" s="14" t="s">
        <v>10</v>
      </c>
      <c r="P15" s="15" t="s">
        <v>64</v>
      </c>
      <c r="Q15" s="12">
        <f t="shared" ref="Q15:Q28" si="1">Q10</f>
        <v>1</v>
      </c>
      <c r="R15" s="13" t="s">
        <v>72</v>
      </c>
      <c r="S15" s="14" t="s">
        <v>65</v>
      </c>
      <c r="T15" s="14" t="s">
        <v>70</v>
      </c>
      <c r="U15" s="15" t="s">
        <v>12</v>
      </c>
      <c r="V15" s="12">
        <f t="shared" ref="V15:V28" si="2">V10</f>
        <v>1</v>
      </c>
      <c r="W15" s="13" t="s">
        <v>94</v>
      </c>
      <c r="X15" s="14" t="s">
        <v>15</v>
      </c>
      <c r="Y15" s="14" t="s">
        <v>88</v>
      </c>
      <c r="Z15" s="15" t="s">
        <v>84</v>
      </c>
      <c r="AA15" s="35"/>
    </row>
    <row r="16" spans="1:27" ht="14.25" customHeight="1" x14ac:dyDescent="0.2">
      <c r="A16" s="11" t="s">
        <v>7</v>
      </c>
      <c r="B16" s="12">
        <f>B11</f>
        <v>2</v>
      </c>
      <c r="C16" s="20" t="s">
        <v>34</v>
      </c>
      <c r="D16" s="21" t="s">
        <v>13</v>
      </c>
      <c r="E16" s="21" t="s">
        <v>27</v>
      </c>
      <c r="F16" s="22" t="s">
        <v>32</v>
      </c>
      <c r="G16" s="12">
        <f>G11</f>
        <v>2</v>
      </c>
      <c r="H16" s="20" t="s">
        <v>50</v>
      </c>
      <c r="I16" s="21" t="s">
        <v>41</v>
      </c>
      <c r="J16" s="21" t="s">
        <v>40</v>
      </c>
      <c r="K16" s="22" t="s">
        <v>47</v>
      </c>
      <c r="L16" s="12">
        <f t="shared" si="0"/>
        <v>2</v>
      </c>
      <c r="M16" s="20" t="s">
        <v>63</v>
      </c>
      <c r="N16" s="21" t="s">
        <v>56</v>
      </c>
      <c r="O16" s="21" t="s">
        <v>14</v>
      </c>
      <c r="P16" s="22" t="s">
        <v>61</v>
      </c>
      <c r="Q16" s="12">
        <f t="shared" si="1"/>
        <v>2</v>
      </c>
      <c r="R16" s="20" t="s">
        <v>75</v>
      </c>
      <c r="S16" s="21" t="s">
        <v>68</v>
      </c>
      <c r="T16" s="21" t="s">
        <v>67</v>
      </c>
      <c r="U16" s="22" t="s">
        <v>16</v>
      </c>
      <c r="V16" s="12">
        <f t="shared" si="2"/>
        <v>2</v>
      </c>
      <c r="W16" s="20" t="s">
        <v>95</v>
      </c>
      <c r="X16" s="21" t="s">
        <v>11</v>
      </c>
      <c r="Y16" s="21" t="s">
        <v>89</v>
      </c>
      <c r="Z16" s="22" t="s">
        <v>85</v>
      </c>
      <c r="AA16" s="35"/>
    </row>
    <row r="17" spans="1:27" ht="14.25" customHeight="1" x14ac:dyDescent="0.2">
      <c r="A17" s="11" t="s">
        <v>7</v>
      </c>
      <c r="B17" s="12">
        <f>B12</f>
        <v>3</v>
      </c>
      <c r="C17" s="20" t="s">
        <v>25</v>
      </c>
      <c r="D17" s="21" t="s">
        <v>17</v>
      </c>
      <c r="E17" s="21" t="s">
        <v>36</v>
      </c>
      <c r="F17" s="22" t="s">
        <v>29</v>
      </c>
      <c r="G17" s="12">
        <f>G12</f>
        <v>3</v>
      </c>
      <c r="H17" s="20" t="s">
        <v>38</v>
      </c>
      <c r="I17" s="21" t="s">
        <v>45</v>
      </c>
      <c r="J17" s="21" t="s">
        <v>52</v>
      </c>
      <c r="K17" s="22" t="s">
        <v>43</v>
      </c>
      <c r="L17" s="12">
        <f t="shared" si="0"/>
        <v>3</v>
      </c>
      <c r="M17" s="20" t="s">
        <v>54</v>
      </c>
      <c r="N17" s="21" t="s">
        <v>59</v>
      </c>
      <c r="O17" s="21" t="s">
        <v>18</v>
      </c>
      <c r="P17" s="22" t="s">
        <v>58</v>
      </c>
      <c r="Q17" s="12">
        <f t="shared" si="1"/>
        <v>3</v>
      </c>
      <c r="R17" s="20" t="s">
        <v>66</v>
      </c>
      <c r="S17" s="21" t="s">
        <v>71</v>
      </c>
      <c r="T17" s="21" t="s">
        <v>76</v>
      </c>
      <c r="U17" s="22" t="s">
        <v>20</v>
      </c>
      <c r="V17" s="12">
        <f t="shared" si="2"/>
        <v>3</v>
      </c>
      <c r="W17" s="20" t="s">
        <v>92</v>
      </c>
      <c r="X17" s="21" t="s">
        <v>23</v>
      </c>
      <c r="Y17" s="21" t="s">
        <v>90</v>
      </c>
      <c r="Z17" s="22" t="s">
        <v>86</v>
      </c>
      <c r="AA17" s="35"/>
    </row>
    <row r="18" spans="1:27" ht="14.25" customHeight="1" thickBot="1" x14ac:dyDescent="0.25">
      <c r="A18" s="11" t="s">
        <v>7</v>
      </c>
      <c r="B18" s="12">
        <f>B13</f>
        <v>4</v>
      </c>
      <c r="C18" s="25" t="s">
        <v>28</v>
      </c>
      <c r="D18" s="26" t="s">
        <v>21</v>
      </c>
      <c r="E18" s="26" t="s">
        <v>33</v>
      </c>
      <c r="F18" s="27" t="s">
        <v>26</v>
      </c>
      <c r="G18" s="12">
        <f>G13</f>
        <v>4</v>
      </c>
      <c r="H18" s="25" t="s">
        <v>42</v>
      </c>
      <c r="I18" s="26" t="s">
        <v>49</v>
      </c>
      <c r="J18" s="26" t="s">
        <v>48</v>
      </c>
      <c r="K18" s="27" t="s">
        <v>39</v>
      </c>
      <c r="L18" s="12">
        <f t="shared" si="0"/>
        <v>4</v>
      </c>
      <c r="M18" s="25" t="s">
        <v>57</v>
      </c>
      <c r="N18" s="26" t="s">
        <v>62</v>
      </c>
      <c r="O18" s="26" t="s">
        <v>22</v>
      </c>
      <c r="P18" s="27" t="s">
        <v>55</v>
      </c>
      <c r="Q18" s="12">
        <f t="shared" si="1"/>
        <v>4</v>
      </c>
      <c r="R18" s="25" t="s">
        <v>69</v>
      </c>
      <c r="S18" s="26" t="s">
        <v>74</v>
      </c>
      <c r="T18" s="26" t="s">
        <v>73</v>
      </c>
      <c r="U18" s="27" t="s">
        <v>24</v>
      </c>
      <c r="V18" s="12">
        <f t="shared" si="2"/>
        <v>4</v>
      </c>
      <c r="W18" s="25" t="s">
        <v>93</v>
      </c>
      <c r="X18" s="26" t="s">
        <v>19</v>
      </c>
      <c r="Y18" s="26" t="s">
        <v>91</v>
      </c>
      <c r="Z18" s="27" t="s">
        <v>87</v>
      </c>
      <c r="AA18" s="35"/>
    </row>
    <row r="19" spans="1:27" ht="14.25" customHeight="1" thickBot="1" x14ac:dyDescent="0.25">
      <c r="A19" s="28"/>
      <c r="C19" s="56" t="s">
        <v>3</v>
      </c>
      <c r="D19" s="56"/>
      <c r="E19" s="29">
        <f>E14+1</f>
        <v>3</v>
      </c>
      <c r="F19" s="1" t="s">
        <v>4</v>
      </c>
      <c r="G19" s="12"/>
      <c r="H19" s="30">
        <f>H14</f>
        <v>1</v>
      </c>
      <c r="I19" s="57" t="s">
        <v>5</v>
      </c>
      <c r="J19" s="57"/>
      <c r="K19" s="57"/>
      <c r="L19" s="31"/>
      <c r="M19" s="31" t="s">
        <v>0</v>
      </c>
      <c r="N19" s="30">
        <f>N14+1</f>
        <v>3</v>
      </c>
      <c r="O19" s="57" t="s">
        <v>6</v>
      </c>
      <c r="P19" s="57"/>
      <c r="Q19" s="30"/>
      <c r="R19" s="8" t="s">
        <v>0</v>
      </c>
      <c r="S19" s="58" t="str">
        <f>H19&amp;". / "&amp;E19</f>
        <v>1. / 3</v>
      </c>
      <c r="T19" s="58"/>
      <c r="U19" s="58"/>
      <c r="AA19" s="32"/>
    </row>
    <row r="20" spans="1:27" ht="14.25" customHeight="1" x14ac:dyDescent="0.2">
      <c r="A20" s="11" t="s">
        <v>7</v>
      </c>
      <c r="B20" s="12">
        <v>1</v>
      </c>
      <c r="C20" s="13" t="s">
        <v>32</v>
      </c>
      <c r="D20" s="14" t="s">
        <v>36</v>
      </c>
      <c r="E20" s="14" t="s">
        <v>9</v>
      </c>
      <c r="F20" s="15" t="s">
        <v>28</v>
      </c>
      <c r="G20" s="12">
        <f>G15</f>
        <v>1</v>
      </c>
      <c r="H20" s="13" t="s">
        <v>47</v>
      </c>
      <c r="I20" s="14" t="s">
        <v>52</v>
      </c>
      <c r="J20" s="14" t="s">
        <v>37</v>
      </c>
      <c r="K20" s="15" t="s">
        <v>42</v>
      </c>
      <c r="L20" s="12">
        <f t="shared" si="0"/>
        <v>1</v>
      </c>
      <c r="M20" s="13" t="s">
        <v>61</v>
      </c>
      <c r="N20" s="14" t="s">
        <v>18</v>
      </c>
      <c r="O20" s="14" t="s">
        <v>53</v>
      </c>
      <c r="P20" s="15" t="s">
        <v>57</v>
      </c>
      <c r="Q20" s="12">
        <f t="shared" si="1"/>
        <v>1</v>
      </c>
      <c r="R20" s="13" t="s">
        <v>16</v>
      </c>
      <c r="S20" s="14" t="s">
        <v>76</v>
      </c>
      <c r="T20" s="14" t="s">
        <v>65</v>
      </c>
      <c r="U20" s="15" t="s">
        <v>69</v>
      </c>
      <c r="V20" s="12">
        <f t="shared" si="2"/>
        <v>1</v>
      </c>
      <c r="W20" s="13" t="s">
        <v>85</v>
      </c>
      <c r="X20" s="14" t="s">
        <v>90</v>
      </c>
      <c r="Y20" s="14" t="s">
        <v>15</v>
      </c>
      <c r="Z20" s="15" t="s">
        <v>93</v>
      </c>
      <c r="AA20" s="35"/>
    </row>
    <row r="21" spans="1:27" ht="14.25" customHeight="1" x14ac:dyDescent="0.2">
      <c r="A21" s="11" t="s">
        <v>7</v>
      </c>
      <c r="B21" s="12">
        <f>B20+1</f>
        <v>2</v>
      </c>
      <c r="C21" s="20" t="s">
        <v>35</v>
      </c>
      <c r="D21" s="21" t="s">
        <v>33</v>
      </c>
      <c r="E21" s="21" t="s">
        <v>13</v>
      </c>
      <c r="F21" s="22" t="s">
        <v>25</v>
      </c>
      <c r="G21" s="12">
        <f>G16</f>
        <v>2</v>
      </c>
      <c r="H21" s="20" t="s">
        <v>51</v>
      </c>
      <c r="I21" s="21" t="s">
        <v>48</v>
      </c>
      <c r="J21" s="21" t="s">
        <v>41</v>
      </c>
      <c r="K21" s="22" t="s">
        <v>38</v>
      </c>
      <c r="L21" s="12">
        <f t="shared" si="0"/>
        <v>2</v>
      </c>
      <c r="M21" s="20" t="s">
        <v>64</v>
      </c>
      <c r="N21" s="21" t="s">
        <v>22</v>
      </c>
      <c r="O21" s="21" t="s">
        <v>56</v>
      </c>
      <c r="P21" s="22" t="s">
        <v>54</v>
      </c>
      <c r="Q21" s="12">
        <f t="shared" si="1"/>
        <v>2</v>
      </c>
      <c r="R21" s="20" t="s">
        <v>12</v>
      </c>
      <c r="S21" s="21" t="s">
        <v>73</v>
      </c>
      <c r="T21" s="21" t="s">
        <v>68</v>
      </c>
      <c r="U21" s="22" t="s">
        <v>66</v>
      </c>
      <c r="V21" s="12">
        <f t="shared" si="2"/>
        <v>2</v>
      </c>
      <c r="W21" s="20" t="s">
        <v>84</v>
      </c>
      <c r="X21" s="21" t="s">
        <v>91</v>
      </c>
      <c r="Y21" s="21" t="s">
        <v>11</v>
      </c>
      <c r="Z21" s="22" t="s">
        <v>92</v>
      </c>
      <c r="AA21" s="35"/>
    </row>
    <row r="22" spans="1:27" ht="14.25" customHeight="1" x14ac:dyDescent="0.2">
      <c r="A22" s="11" t="s">
        <v>7</v>
      </c>
      <c r="B22" s="12">
        <f>B21+1</f>
        <v>3</v>
      </c>
      <c r="C22" s="20" t="s">
        <v>26</v>
      </c>
      <c r="D22" s="21" t="s">
        <v>30</v>
      </c>
      <c r="E22" s="21" t="s">
        <v>17</v>
      </c>
      <c r="F22" s="22" t="s">
        <v>34</v>
      </c>
      <c r="G22" s="12">
        <f>G17</f>
        <v>3</v>
      </c>
      <c r="H22" s="20" t="s">
        <v>39</v>
      </c>
      <c r="I22" s="21" t="s">
        <v>44</v>
      </c>
      <c r="J22" s="21" t="s">
        <v>45</v>
      </c>
      <c r="K22" s="22" t="s">
        <v>50</v>
      </c>
      <c r="L22" s="12">
        <f t="shared" si="0"/>
        <v>3</v>
      </c>
      <c r="M22" s="20" t="s">
        <v>55</v>
      </c>
      <c r="N22" s="21" t="s">
        <v>10</v>
      </c>
      <c r="O22" s="21" t="s">
        <v>59</v>
      </c>
      <c r="P22" s="22" t="s">
        <v>63</v>
      </c>
      <c r="Q22" s="12">
        <f t="shared" si="1"/>
        <v>3</v>
      </c>
      <c r="R22" s="20" t="s">
        <v>24</v>
      </c>
      <c r="S22" s="21" t="s">
        <v>70</v>
      </c>
      <c r="T22" s="21" t="s">
        <v>71</v>
      </c>
      <c r="U22" s="22" t="s">
        <v>75</v>
      </c>
      <c r="V22" s="12">
        <f t="shared" si="2"/>
        <v>3</v>
      </c>
      <c r="W22" s="20" t="s">
        <v>87</v>
      </c>
      <c r="X22" s="21" t="s">
        <v>88</v>
      </c>
      <c r="Y22" s="21" t="s">
        <v>23</v>
      </c>
      <c r="Z22" s="22" t="s">
        <v>95</v>
      </c>
      <c r="AA22" s="35"/>
    </row>
    <row r="23" spans="1:27" ht="14.25" customHeight="1" thickBot="1" x14ac:dyDescent="0.25">
      <c r="A23" s="11" t="s">
        <v>7</v>
      </c>
      <c r="B23" s="12">
        <f>B22+1</f>
        <v>4</v>
      </c>
      <c r="C23" s="25" t="s">
        <v>29</v>
      </c>
      <c r="D23" s="26" t="s">
        <v>27</v>
      </c>
      <c r="E23" s="26" t="s">
        <v>21</v>
      </c>
      <c r="F23" s="27" t="s">
        <v>31</v>
      </c>
      <c r="G23" s="12">
        <f>G18</f>
        <v>4</v>
      </c>
      <c r="H23" s="25" t="s">
        <v>43</v>
      </c>
      <c r="I23" s="26" t="s">
        <v>40</v>
      </c>
      <c r="J23" s="26" t="s">
        <v>49</v>
      </c>
      <c r="K23" s="27" t="s">
        <v>46</v>
      </c>
      <c r="L23" s="12">
        <f t="shared" si="0"/>
        <v>4</v>
      </c>
      <c r="M23" s="25" t="s">
        <v>58</v>
      </c>
      <c r="N23" s="26" t="s">
        <v>14</v>
      </c>
      <c r="O23" s="26" t="s">
        <v>62</v>
      </c>
      <c r="P23" s="27" t="s">
        <v>60</v>
      </c>
      <c r="Q23" s="12">
        <f t="shared" si="1"/>
        <v>4</v>
      </c>
      <c r="R23" s="25" t="s">
        <v>20</v>
      </c>
      <c r="S23" s="26" t="s">
        <v>67</v>
      </c>
      <c r="T23" s="26" t="s">
        <v>74</v>
      </c>
      <c r="U23" s="27" t="s">
        <v>72</v>
      </c>
      <c r="V23" s="12">
        <f t="shared" si="2"/>
        <v>4</v>
      </c>
      <c r="W23" s="25" t="s">
        <v>86</v>
      </c>
      <c r="X23" s="26" t="s">
        <v>89</v>
      </c>
      <c r="Y23" s="26" t="s">
        <v>19</v>
      </c>
      <c r="Z23" s="27" t="s">
        <v>94</v>
      </c>
      <c r="AA23" s="35"/>
    </row>
    <row r="24" spans="1:27" ht="14.25" hidden="1" customHeight="1" thickBot="1" x14ac:dyDescent="0.25">
      <c r="A24" s="28"/>
      <c r="C24" s="56" t="s">
        <v>3</v>
      </c>
      <c r="D24" s="56"/>
      <c r="E24" s="29">
        <f>E19+1</f>
        <v>4</v>
      </c>
      <c r="F24" s="1" t="s">
        <v>4</v>
      </c>
      <c r="G24" s="12"/>
      <c r="H24" s="30">
        <f>H19</f>
        <v>1</v>
      </c>
      <c r="I24" s="57" t="s">
        <v>5</v>
      </c>
      <c r="J24" s="57"/>
      <c r="K24" s="57"/>
      <c r="L24" s="31"/>
      <c r="M24" s="31" t="s">
        <v>0</v>
      </c>
      <c r="N24" s="30">
        <f>N19+1</f>
        <v>4</v>
      </c>
      <c r="O24" s="57" t="s">
        <v>6</v>
      </c>
      <c r="P24" s="57"/>
      <c r="Q24" s="30"/>
      <c r="R24" s="8" t="s">
        <v>0</v>
      </c>
      <c r="S24" s="58" t="str">
        <f>H24&amp;". / "&amp;E24</f>
        <v>1. / 4</v>
      </c>
      <c r="T24" s="58"/>
      <c r="U24" s="58"/>
      <c r="AA24" s="32"/>
    </row>
    <row r="25" spans="1:27" ht="14.25" hidden="1" customHeight="1" x14ac:dyDescent="0.2">
      <c r="A25" s="11" t="s">
        <v>7</v>
      </c>
      <c r="B25" s="12">
        <v>1</v>
      </c>
      <c r="C25" s="13" t="s">
        <v>33</v>
      </c>
      <c r="D25" s="14" t="s">
        <v>29</v>
      </c>
      <c r="E25" s="14" t="s">
        <v>34</v>
      </c>
      <c r="F25" s="15" t="s">
        <v>9</v>
      </c>
      <c r="G25" s="12">
        <f>G20</f>
        <v>1</v>
      </c>
      <c r="H25" s="13" t="s">
        <v>48</v>
      </c>
      <c r="I25" s="14" t="s">
        <v>43</v>
      </c>
      <c r="J25" s="14" t="s">
        <v>50</v>
      </c>
      <c r="K25" s="15" t="s">
        <v>37</v>
      </c>
      <c r="L25" s="12">
        <f t="shared" si="0"/>
        <v>1</v>
      </c>
      <c r="M25" s="13" t="s">
        <v>22</v>
      </c>
      <c r="N25" s="14" t="s">
        <v>58</v>
      </c>
      <c r="O25" s="14" t="s">
        <v>63</v>
      </c>
      <c r="P25" s="15" t="s">
        <v>53</v>
      </c>
      <c r="Q25" s="12">
        <f t="shared" si="1"/>
        <v>1</v>
      </c>
      <c r="R25" s="13" t="s">
        <v>73</v>
      </c>
      <c r="S25" s="14" t="s">
        <v>20</v>
      </c>
      <c r="T25" s="14" t="s">
        <v>75</v>
      </c>
      <c r="U25" s="15" t="s">
        <v>65</v>
      </c>
      <c r="V25" s="12">
        <f t="shared" si="2"/>
        <v>1</v>
      </c>
      <c r="W25" s="13" t="s">
        <v>91</v>
      </c>
      <c r="X25" s="14" t="s">
        <v>86</v>
      </c>
      <c r="Y25" s="14" t="s">
        <v>95</v>
      </c>
      <c r="Z25" s="15" t="s">
        <v>15</v>
      </c>
      <c r="AA25" s="35"/>
    </row>
    <row r="26" spans="1:27" ht="14.25" hidden="1" customHeight="1" x14ac:dyDescent="0.2">
      <c r="A26" s="11" t="s">
        <v>7</v>
      </c>
      <c r="B26" s="12">
        <f>B25+1</f>
        <v>2</v>
      </c>
      <c r="C26" s="20" t="s">
        <v>36</v>
      </c>
      <c r="D26" s="21" t="s">
        <v>26</v>
      </c>
      <c r="E26" s="21" t="s">
        <v>31</v>
      </c>
      <c r="F26" s="22" t="s">
        <v>13</v>
      </c>
      <c r="G26" s="12">
        <f>G21</f>
        <v>2</v>
      </c>
      <c r="H26" s="20" t="s">
        <v>52</v>
      </c>
      <c r="I26" s="21" t="s">
        <v>39</v>
      </c>
      <c r="J26" s="21" t="s">
        <v>46</v>
      </c>
      <c r="K26" s="22" t="s">
        <v>41</v>
      </c>
      <c r="L26" s="12">
        <f t="shared" si="0"/>
        <v>2</v>
      </c>
      <c r="M26" s="20" t="s">
        <v>18</v>
      </c>
      <c r="N26" s="21" t="s">
        <v>55</v>
      </c>
      <c r="O26" s="21" t="s">
        <v>60</v>
      </c>
      <c r="P26" s="22" t="s">
        <v>56</v>
      </c>
      <c r="Q26" s="12">
        <f t="shared" si="1"/>
        <v>2</v>
      </c>
      <c r="R26" s="20" t="s">
        <v>76</v>
      </c>
      <c r="S26" s="21" t="s">
        <v>24</v>
      </c>
      <c r="T26" s="21" t="s">
        <v>72</v>
      </c>
      <c r="U26" s="22" t="s">
        <v>68</v>
      </c>
      <c r="V26" s="12">
        <f t="shared" si="2"/>
        <v>2</v>
      </c>
      <c r="W26" s="20" t="s">
        <v>90</v>
      </c>
      <c r="X26" s="21" t="s">
        <v>87</v>
      </c>
      <c r="Y26" s="21" t="s">
        <v>94</v>
      </c>
      <c r="Z26" s="22" t="s">
        <v>11</v>
      </c>
      <c r="AA26" s="35"/>
    </row>
    <row r="27" spans="1:27" ht="14.25" hidden="1" customHeight="1" x14ac:dyDescent="0.2">
      <c r="A27" s="11" t="s">
        <v>7</v>
      </c>
      <c r="B27" s="12">
        <f>B26+1</f>
        <v>3</v>
      </c>
      <c r="C27" s="20" t="s">
        <v>27</v>
      </c>
      <c r="D27" s="21" t="s">
        <v>35</v>
      </c>
      <c r="E27" s="21" t="s">
        <v>28</v>
      </c>
      <c r="F27" s="22" t="s">
        <v>17</v>
      </c>
      <c r="G27" s="12">
        <f>G22</f>
        <v>3</v>
      </c>
      <c r="H27" s="20" t="s">
        <v>40</v>
      </c>
      <c r="I27" s="21" t="s">
        <v>51</v>
      </c>
      <c r="J27" s="21" t="s">
        <v>42</v>
      </c>
      <c r="K27" s="22" t="s">
        <v>45</v>
      </c>
      <c r="L27" s="12">
        <f t="shared" si="0"/>
        <v>3</v>
      </c>
      <c r="M27" s="20" t="s">
        <v>14</v>
      </c>
      <c r="N27" s="21" t="s">
        <v>64</v>
      </c>
      <c r="O27" s="21" t="s">
        <v>57</v>
      </c>
      <c r="P27" s="22" t="s">
        <v>59</v>
      </c>
      <c r="Q27" s="12">
        <f t="shared" si="1"/>
        <v>3</v>
      </c>
      <c r="R27" s="20" t="s">
        <v>67</v>
      </c>
      <c r="S27" s="21" t="s">
        <v>12</v>
      </c>
      <c r="T27" s="21" t="s">
        <v>69</v>
      </c>
      <c r="U27" s="22" t="s">
        <v>71</v>
      </c>
      <c r="V27" s="12">
        <f t="shared" si="2"/>
        <v>3</v>
      </c>
      <c r="W27" s="20" t="s">
        <v>89</v>
      </c>
      <c r="X27" s="21" t="s">
        <v>84</v>
      </c>
      <c r="Y27" s="21" t="s">
        <v>93</v>
      </c>
      <c r="Z27" s="22" t="s">
        <v>23</v>
      </c>
      <c r="AA27" s="35"/>
    </row>
    <row r="28" spans="1:27" ht="14.25" hidden="1" customHeight="1" thickBot="1" x14ac:dyDescent="0.25">
      <c r="A28" s="11" t="s">
        <v>7</v>
      </c>
      <c r="B28" s="12">
        <f>B27+1</f>
        <v>4</v>
      </c>
      <c r="C28" s="25" t="s">
        <v>30</v>
      </c>
      <c r="D28" s="26" t="s">
        <v>32</v>
      </c>
      <c r="E28" s="26" t="s">
        <v>25</v>
      </c>
      <c r="F28" s="27" t="s">
        <v>21</v>
      </c>
      <c r="G28" s="12">
        <f>G23</f>
        <v>4</v>
      </c>
      <c r="H28" s="25" t="s">
        <v>44</v>
      </c>
      <c r="I28" s="26" t="s">
        <v>47</v>
      </c>
      <c r="J28" s="26" t="s">
        <v>38</v>
      </c>
      <c r="K28" s="27" t="s">
        <v>49</v>
      </c>
      <c r="L28" s="12">
        <f t="shared" si="0"/>
        <v>4</v>
      </c>
      <c r="M28" s="25" t="s">
        <v>10</v>
      </c>
      <c r="N28" s="26" t="s">
        <v>61</v>
      </c>
      <c r="O28" s="26" t="s">
        <v>54</v>
      </c>
      <c r="P28" s="27" t="s">
        <v>62</v>
      </c>
      <c r="Q28" s="12">
        <f t="shared" si="1"/>
        <v>4</v>
      </c>
      <c r="R28" s="25" t="s">
        <v>70</v>
      </c>
      <c r="S28" s="26" t="s">
        <v>16</v>
      </c>
      <c r="T28" s="26" t="s">
        <v>66</v>
      </c>
      <c r="U28" s="27" t="s">
        <v>74</v>
      </c>
      <c r="V28" s="12">
        <f t="shared" si="2"/>
        <v>4</v>
      </c>
      <c r="W28" s="25" t="s">
        <v>88</v>
      </c>
      <c r="X28" s="26" t="s">
        <v>85</v>
      </c>
      <c r="Y28" s="26" t="s">
        <v>92</v>
      </c>
      <c r="Z28" s="27" t="s">
        <v>19</v>
      </c>
      <c r="AA28" s="35"/>
    </row>
    <row r="29" spans="1:27" s="2" customFormat="1" ht="7.5" customHeight="1" thickBo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2"/>
    </row>
    <row r="30" spans="1:27" ht="14.25" customHeight="1" thickBot="1" x14ac:dyDescent="0.25">
      <c r="A30" s="3"/>
      <c r="B30" s="4"/>
      <c r="C30" s="63" t="s">
        <v>3</v>
      </c>
      <c r="D30" s="63"/>
      <c r="E30" s="5">
        <v>1</v>
      </c>
      <c r="F30" s="6" t="s">
        <v>4</v>
      </c>
      <c r="G30" s="7"/>
      <c r="H30" s="8">
        <f>H24+1</f>
        <v>2</v>
      </c>
      <c r="I30" s="64" t="s">
        <v>5</v>
      </c>
      <c r="J30" s="64"/>
      <c r="K30" s="64"/>
      <c r="L30" s="9"/>
      <c r="M30" s="9" t="s">
        <v>0</v>
      </c>
      <c r="N30" s="8">
        <v>4</v>
      </c>
      <c r="O30" s="64" t="s">
        <v>6</v>
      </c>
      <c r="P30" s="64"/>
      <c r="Q30" s="8"/>
      <c r="R30" s="8" t="s">
        <v>0</v>
      </c>
      <c r="S30" s="58" t="str">
        <f>H30&amp;". / "&amp;E30</f>
        <v>2. / 1</v>
      </c>
      <c r="T30" s="58"/>
      <c r="U30" s="58"/>
      <c r="V30" s="81" t="str">
        <f>IF($I$3="z","zentraler Spielort!"," ")</f>
        <v xml:space="preserve"> </v>
      </c>
      <c r="W30" s="63"/>
      <c r="X30" s="63"/>
      <c r="Y30" s="63"/>
      <c r="Z30" s="63"/>
      <c r="AA30" s="10"/>
    </row>
    <row r="31" spans="1:27" ht="14.25" customHeight="1" x14ac:dyDescent="0.2">
      <c r="A31" s="11" t="s">
        <v>7</v>
      </c>
      <c r="B31" s="12">
        <v>1</v>
      </c>
      <c r="C31" s="13" t="s">
        <v>29</v>
      </c>
      <c r="D31" s="14" t="s">
        <v>49</v>
      </c>
      <c r="E31" s="14" t="s">
        <v>90</v>
      </c>
      <c r="F31" s="15" t="s">
        <v>69</v>
      </c>
      <c r="G31" s="12">
        <f>G25</f>
        <v>1</v>
      </c>
      <c r="H31" s="13" t="s">
        <v>43</v>
      </c>
      <c r="I31" s="14" t="s">
        <v>62</v>
      </c>
      <c r="J31" s="14" t="s">
        <v>36</v>
      </c>
      <c r="K31" s="15" t="s">
        <v>93</v>
      </c>
      <c r="L31" s="12">
        <f>L25</f>
        <v>1</v>
      </c>
      <c r="M31" s="13" t="s">
        <v>58</v>
      </c>
      <c r="N31" s="14" t="s">
        <v>74</v>
      </c>
      <c r="O31" s="14" t="s">
        <v>52</v>
      </c>
      <c r="P31" s="15" t="s">
        <v>28</v>
      </c>
      <c r="Q31" s="12">
        <f>Q25</f>
        <v>1</v>
      </c>
      <c r="R31" s="13" t="s">
        <v>20</v>
      </c>
      <c r="S31" s="14" t="s">
        <v>19</v>
      </c>
      <c r="T31" s="14" t="s">
        <v>18</v>
      </c>
      <c r="U31" s="15" t="s">
        <v>42</v>
      </c>
      <c r="V31" s="12">
        <f>V25</f>
        <v>1</v>
      </c>
      <c r="W31" s="13" t="s">
        <v>86</v>
      </c>
      <c r="X31" s="14" t="s">
        <v>21</v>
      </c>
      <c r="Y31" s="14" t="s">
        <v>76</v>
      </c>
      <c r="Z31" s="15" t="s">
        <v>57</v>
      </c>
      <c r="AA31" s="35"/>
    </row>
    <row r="32" spans="1:27" ht="14.25" customHeight="1" x14ac:dyDescent="0.2">
      <c r="A32" s="11" t="s">
        <v>7</v>
      </c>
      <c r="B32" s="12">
        <f>B31+1</f>
        <v>2</v>
      </c>
      <c r="C32" s="20" t="s">
        <v>26</v>
      </c>
      <c r="D32" s="21" t="s">
        <v>45</v>
      </c>
      <c r="E32" s="21" t="s">
        <v>91</v>
      </c>
      <c r="F32" s="22" t="s">
        <v>66</v>
      </c>
      <c r="G32" s="12">
        <f>G26</f>
        <v>2</v>
      </c>
      <c r="H32" s="20" t="s">
        <v>39</v>
      </c>
      <c r="I32" s="21" t="s">
        <v>59</v>
      </c>
      <c r="J32" s="21" t="s">
        <v>33</v>
      </c>
      <c r="K32" s="22" t="s">
        <v>92</v>
      </c>
      <c r="L32" s="12">
        <f>L26</f>
        <v>2</v>
      </c>
      <c r="M32" s="20" t="s">
        <v>55</v>
      </c>
      <c r="N32" s="21" t="s">
        <v>71</v>
      </c>
      <c r="O32" s="21" t="s">
        <v>48</v>
      </c>
      <c r="P32" s="22" t="s">
        <v>25</v>
      </c>
      <c r="Q32" s="12">
        <f>Q26</f>
        <v>2</v>
      </c>
      <c r="R32" s="20" t="s">
        <v>24</v>
      </c>
      <c r="S32" s="21" t="s">
        <v>23</v>
      </c>
      <c r="T32" s="21" t="s">
        <v>22</v>
      </c>
      <c r="U32" s="22" t="s">
        <v>38</v>
      </c>
      <c r="V32" s="12">
        <f>V26</f>
        <v>2</v>
      </c>
      <c r="W32" s="20" t="s">
        <v>87</v>
      </c>
      <c r="X32" s="21" t="s">
        <v>17</v>
      </c>
      <c r="Y32" s="21" t="s">
        <v>73</v>
      </c>
      <c r="Z32" s="22" t="s">
        <v>54</v>
      </c>
      <c r="AA32" s="35"/>
    </row>
    <row r="33" spans="1:27" ht="14.25" customHeight="1" x14ac:dyDescent="0.2">
      <c r="A33" s="11" t="s">
        <v>7</v>
      </c>
      <c r="B33" s="12">
        <f>B32+1</f>
        <v>3</v>
      </c>
      <c r="C33" s="20" t="s">
        <v>35</v>
      </c>
      <c r="D33" s="21" t="s">
        <v>41</v>
      </c>
      <c r="E33" s="21" t="s">
        <v>88</v>
      </c>
      <c r="F33" s="22" t="s">
        <v>75</v>
      </c>
      <c r="G33" s="12">
        <f>G27</f>
        <v>3</v>
      </c>
      <c r="H33" s="20" t="s">
        <v>51</v>
      </c>
      <c r="I33" s="21" t="s">
        <v>56</v>
      </c>
      <c r="J33" s="21" t="s">
        <v>30</v>
      </c>
      <c r="K33" s="22" t="s">
        <v>95</v>
      </c>
      <c r="L33" s="12">
        <f>L27</f>
        <v>3</v>
      </c>
      <c r="M33" s="20" t="s">
        <v>64</v>
      </c>
      <c r="N33" s="21" t="s">
        <v>68</v>
      </c>
      <c r="O33" s="21" t="s">
        <v>44</v>
      </c>
      <c r="P33" s="22" t="s">
        <v>34</v>
      </c>
      <c r="Q33" s="12">
        <f>Q27</f>
        <v>3</v>
      </c>
      <c r="R33" s="20" t="s">
        <v>12</v>
      </c>
      <c r="S33" s="21" t="s">
        <v>11</v>
      </c>
      <c r="T33" s="21" t="s">
        <v>10</v>
      </c>
      <c r="U33" s="22" t="s">
        <v>50</v>
      </c>
      <c r="V33" s="12">
        <f>V27</f>
        <v>3</v>
      </c>
      <c r="W33" s="20" t="s">
        <v>84</v>
      </c>
      <c r="X33" s="21" t="s">
        <v>13</v>
      </c>
      <c r="Y33" s="21" t="s">
        <v>70</v>
      </c>
      <c r="Z33" s="22" t="s">
        <v>63</v>
      </c>
      <c r="AA33" s="35"/>
    </row>
    <row r="34" spans="1:27" ht="14.25" customHeight="1" thickBot="1" x14ac:dyDescent="0.25">
      <c r="A34" s="11" t="s">
        <v>7</v>
      </c>
      <c r="B34" s="12">
        <f>B33+1</f>
        <v>4</v>
      </c>
      <c r="C34" s="25" t="s">
        <v>32</v>
      </c>
      <c r="D34" s="26" t="s">
        <v>37</v>
      </c>
      <c r="E34" s="26" t="s">
        <v>89</v>
      </c>
      <c r="F34" s="27" t="s">
        <v>72</v>
      </c>
      <c r="G34" s="12">
        <f>G28</f>
        <v>4</v>
      </c>
      <c r="H34" s="25" t="s">
        <v>47</v>
      </c>
      <c r="I34" s="26" t="s">
        <v>53</v>
      </c>
      <c r="J34" s="26" t="s">
        <v>27</v>
      </c>
      <c r="K34" s="27" t="s">
        <v>94</v>
      </c>
      <c r="L34" s="12">
        <f>L28</f>
        <v>4</v>
      </c>
      <c r="M34" s="25" t="s">
        <v>61</v>
      </c>
      <c r="N34" s="26" t="s">
        <v>65</v>
      </c>
      <c r="O34" s="26" t="s">
        <v>40</v>
      </c>
      <c r="P34" s="27" t="s">
        <v>31</v>
      </c>
      <c r="Q34" s="12">
        <f>Q28</f>
        <v>4</v>
      </c>
      <c r="R34" s="25" t="s">
        <v>16</v>
      </c>
      <c r="S34" s="26" t="s">
        <v>15</v>
      </c>
      <c r="T34" s="26" t="s">
        <v>14</v>
      </c>
      <c r="U34" s="27" t="s">
        <v>46</v>
      </c>
      <c r="V34" s="12">
        <f>V28</f>
        <v>4</v>
      </c>
      <c r="W34" s="25" t="s">
        <v>85</v>
      </c>
      <c r="X34" s="26" t="s">
        <v>9</v>
      </c>
      <c r="Y34" s="26" t="s">
        <v>67</v>
      </c>
      <c r="Z34" s="27" t="s">
        <v>60</v>
      </c>
      <c r="AA34" s="35"/>
    </row>
    <row r="35" spans="1:27" ht="14.25" customHeight="1" thickBot="1" x14ac:dyDescent="0.25">
      <c r="A35" s="28"/>
      <c r="C35" s="56" t="s">
        <v>3</v>
      </c>
      <c r="D35" s="56"/>
      <c r="E35" s="29">
        <f>E30+1</f>
        <v>2</v>
      </c>
      <c r="F35" s="1" t="s">
        <v>4</v>
      </c>
      <c r="G35" s="12"/>
      <c r="H35" s="30">
        <f>H30</f>
        <v>2</v>
      </c>
      <c r="I35" s="57" t="s">
        <v>5</v>
      </c>
      <c r="J35" s="57"/>
      <c r="K35" s="57"/>
      <c r="L35" s="31"/>
      <c r="M35" s="31" t="s">
        <v>0</v>
      </c>
      <c r="N35" s="30">
        <f>N30+1</f>
        <v>5</v>
      </c>
      <c r="O35" s="57" t="s">
        <v>6</v>
      </c>
      <c r="P35" s="57"/>
      <c r="Q35" s="30"/>
      <c r="R35" s="8" t="s">
        <v>0</v>
      </c>
      <c r="S35" s="58" t="str">
        <f>H35&amp;". / "&amp;E35</f>
        <v>2. / 2</v>
      </c>
      <c r="T35" s="58"/>
      <c r="U35" s="58"/>
      <c r="AA35" s="32"/>
    </row>
    <row r="36" spans="1:27" ht="14.25" customHeight="1" x14ac:dyDescent="0.2">
      <c r="A36" s="11" t="s">
        <v>7</v>
      </c>
      <c r="B36" s="12">
        <v>1</v>
      </c>
      <c r="C36" s="13" t="s">
        <v>41</v>
      </c>
      <c r="D36" s="14" t="s">
        <v>29</v>
      </c>
      <c r="E36" s="14" t="s">
        <v>66</v>
      </c>
      <c r="F36" s="15" t="s">
        <v>89</v>
      </c>
      <c r="G36" s="12">
        <f>G31</f>
        <v>1</v>
      </c>
      <c r="H36" s="13" t="s">
        <v>56</v>
      </c>
      <c r="I36" s="14" t="s">
        <v>43</v>
      </c>
      <c r="J36" s="14" t="s">
        <v>92</v>
      </c>
      <c r="K36" s="15" t="s">
        <v>27</v>
      </c>
      <c r="L36" s="12">
        <f>L31</f>
        <v>1</v>
      </c>
      <c r="M36" s="13" t="s">
        <v>68</v>
      </c>
      <c r="N36" s="14" t="s">
        <v>58</v>
      </c>
      <c r="O36" s="14" t="s">
        <v>25</v>
      </c>
      <c r="P36" s="15" t="s">
        <v>40</v>
      </c>
      <c r="Q36" s="12">
        <f>Q31</f>
        <v>1</v>
      </c>
      <c r="R36" s="13" t="s">
        <v>11</v>
      </c>
      <c r="S36" s="14" t="s">
        <v>20</v>
      </c>
      <c r="T36" s="14" t="s">
        <v>38</v>
      </c>
      <c r="U36" s="15" t="s">
        <v>14</v>
      </c>
      <c r="V36" s="12">
        <f>V31</f>
        <v>1</v>
      </c>
      <c r="W36" s="13" t="s">
        <v>13</v>
      </c>
      <c r="X36" s="14" t="s">
        <v>86</v>
      </c>
      <c r="Y36" s="14" t="s">
        <v>54</v>
      </c>
      <c r="Z36" s="15" t="s">
        <v>67</v>
      </c>
      <c r="AA36" s="35"/>
    </row>
    <row r="37" spans="1:27" ht="14.25" customHeight="1" x14ac:dyDescent="0.2">
      <c r="A37" s="11" t="s">
        <v>7</v>
      </c>
      <c r="B37" s="12">
        <f>B36+1</f>
        <v>2</v>
      </c>
      <c r="C37" s="20" t="s">
        <v>37</v>
      </c>
      <c r="D37" s="21" t="s">
        <v>26</v>
      </c>
      <c r="E37" s="21" t="s">
        <v>69</v>
      </c>
      <c r="F37" s="22" t="s">
        <v>88</v>
      </c>
      <c r="G37" s="12">
        <f>G32</f>
        <v>2</v>
      </c>
      <c r="H37" s="20" t="s">
        <v>53</v>
      </c>
      <c r="I37" s="21" t="s">
        <v>39</v>
      </c>
      <c r="J37" s="21" t="s">
        <v>93</v>
      </c>
      <c r="K37" s="22" t="s">
        <v>30</v>
      </c>
      <c r="L37" s="12">
        <f>L32</f>
        <v>2</v>
      </c>
      <c r="M37" s="20" t="s">
        <v>65</v>
      </c>
      <c r="N37" s="21" t="s">
        <v>55</v>
      </c>
      <c r="O37" s="21" t="s">
        <v>28</v>
      </c>
      <c r="P37" s="22" t="s">
        <v>44</v>
      </c>
      <c r="Q37" s="12">
        <f>Q32</f>
        <v>2</v>
      </c>
      <c r="R37" s="20" t="s">
        <v>15</v>
      </c>
      <c r="S37" s="21" t="s">
        <v>24</v>
      </c>
      <c r="T37" s="21" t="s">
        <v>42</v>
      </c>
      <c r="U37" s="22" t="s">
        <v>10</v>
      </c>
      <c r="V37" s="12">
        <f>V32</f>
        <v>2</v>
      </c>
      <c r="W37" s="20" t="s">
        <v>9</v>
      </c>
      <c r="X37" s="21" t="s">
        <v>87</v>
      </c>
      <c r="Y37" s="21" t="s">
        <v>57</v>
      </c>
      <c r="Z37" s="22" t="s">
        <v>70</v>
      </c>
      <c r="AA37" s="35"/>
    </row>
    <row r="38" spans="1:27" ht="14.25" customHeight="1" x14ac:dyDescent="0.2">
      <c r="A38" s="11" t="s">
        <v>7</v>
      </c>
      <c r="B38" s="12">
        <f>B37+1</f>
        <v>3</v>
      </c>
      <c r="C38" s="20" t="s">
        <v>49</v>
      </c>
      <c r="D38" s="21" t="s">
        <v>35</v>
      </c>
      <c r="E38" s="21" t="s">
        <v>72</v>
      </c>
      <c r="F38" s="22" t="s">
        <v>91</v>
      </c>
      <c r="G38" s="12">
        <f>G33</f>
        <v>3</v>
      </c>
      <c r="H38" s="20" t="s">
        <v>62</v>
      </c>
      <c r="I38" s="21" t="s">
        <v>51</v>
      </c>
      <c r="J38" s="21" t="s">
        <v>94</v>
      </c>
      <c r="K38" s="22" t="s">
        <v>33</v>
      </c>
      <c r="L38" s="12">
        <f>L33</f>
        <v>3</v>
      </c>
      <c r="M38" s="20" t="s">
        <v>74</v>
      </c>
      <c r="N38" s="21" t="s">
        <v>64</v>
      </c>
      <c r="O38" s="21" t="s">
        <v>31</v>
      </c>
      <c r="P38" s="22" t="s">
        <v>48</v>
      </c>
      <c r="Q38" s="12">
        <f>Q33</f>
        <v>3</v>
      </c>
      <c r="R38" s="20" t="s">
        <v>19</v>
      </c>
      <c r="S38" s="21" t="s">
        <v>12</v>
      </c>
      <c r="T38" s="21" t="s">
        <v>46</v>
      </c>
      <c r="U38" s="22" t="s">
        <v>22</v>
      </c>
      <c r="V38" s="12">
        <f>V33</f>
        <v>3</v>
      </c>
      <c r="W38" s="20" t="s">
        <v>21</v>
      </c>
      <c r="X38" s="21" t="s">
        <v>84</v>
      </c>
      <c r="Y38" s="21" t="s">
        <v>60</v>
      </c>
      <c r="Z38" s="22" t="s">
        <v>73</v>
      </c>
      <c r="AA38" s="35"/>
    </row>
    <row r="39" spans="1:27" ht="14.25" customHeight="1" thickBot="1" x14ac:dyDescent="0.25">
      <c r="A39" s="11" t="s">
        <v>7</v>
      </c>
      <c r="B39" s="12">
        <f>B38+1</f>
        <v>4</v>
      </c>
      <c r="C39" s="25" t="s">
        <v>45</v>
      </c>
      <c r="D39" s="26" t="s">
        <v>32</v>
      </c>
      <c r="E39" s="26" t="s">
        <v>75</v>
      </c>
      <c r="F39" s="27" t="s">
        <v>90</v>
      </c>
      <c r="G39" s="12">
        <f>G34</f>
        <v>4</v>
      </c>
      <c r="H39" s="25" t="s">
        <v>59</v>
      </c>
      <c r="I39" s="26" t="s">
        <v>47</v>
      </c>
      <c r="J39" s="26" t="s">
        <v>95</v>
      </c>
      <c r="K39" s="27" t="s">
        <v>36</v>
      </c>
      <c r="L39" s="12">
        <f>L34</f>
        <v>4</v>
      </c>
      <c r="M39" s="25" t="s">
        <v>71</v>
      </c>
      <c r="N39" s="26" t="s">
        <v>61</v>
      </c>
      <c r="O39" s="26" t="s">
        <v>34</v>
      </c>
      <c r="P39" s="27" t="s">
        <v>52</v>
      </c>
      <c r="Q39" s="12">
        <f>Q34</f>
        <v>4</v>
      </c>
      <c r="R39" s="25" t="s">
        <v>23</v>
      </c>
      <c r="S39" s="26" t="s">
        <v>16</v>
      </c>
      <c r="T39" s="26" t="s">
        <v>50</v>
      </c>
      <c r="U39" s="27" t="s">
        <v>18</v>
      </c>
      <c r="V39" s="12">
        <f>V34</f>
        <v>4</v>
      </c>
      <c r="W39" s="25" t="s">
        <v>17</v>
      </c>
      <c r="X39" s="26" t="s">
        <v>85</v>
      </c>
      <c r="Y39" s="26" t="s">
        <v>63</v>
      </c>
      <c r="Z39" s="27" t="s">
        <v>76</v>
      </c>
      <c r="AA39" s="35"/>
    </row>
    <row r="40" spans="1:27" ht="14.25" customHeight="1" thickBot="1" x14ac:dyDescent="0.25">
      <c r="A40" s="28"/>
      <c r="C40" s="56" t="s">
        <v>3</v>
      </c>
      <c r="D40" s="56"/>
      <c r="E40" s="29">
        <f>E35+1</f>
        <v>3</v>
      </c>
      <c r="F40" s="1" t="s">
        <v>4</v>
      </c>
      <c r="G40" s="12"/>
      <c r="H40" s="30">
        <f>H35</f>
        <v>2</v>
      </c>
      <c r="I40" s="57" t="s">
        <v>5</v>
      </c>
      <c r="J40" s="57"/>
      <c r="K40" s="57"/>
      <c r="L40" s="31"/>
      <c r="M40" s="31" t="s">
        <v>0</v>
      </c>
      <c r="N40" s="30">
        <f>N35+1</f>
        <v>6</v>
      </c>
      <c r="O40" s="57" t="s">
        <v>6</v>
      </c>
      <c r="P40" s="57"/>
      <c r="Q40" s="30"/>
      <c r="R40" s="8" t="s">
        <v>0</v>
      </c>
      <c r="S40" s="58" t="str">
        <f>H40&amp;". / "&amp;E40</f>
        <v>2. / 3</v>
      </c>
      <c r="T40" s="58"/>
      <c r="U40" s="58"/>
      <c r="AA40" s="32"/>
    </row>
    <row r="41" spans="1:27" ht="14.25" customHeight="1" x14ac:dyDescent="0.2">
      <c r="A41" s="11" t="s">
        <v>7</v>
      </c>
      <c r="B41" s="12">
        <v>1</v>
      </c>
      <c r="C41" s="13" t="s">
        <v>88</v>
      </c>
      <c r="D41" s="14" t="s">
        <v>72</v>
      </c>
      <c r="E41" s="14" t="s">
        <v>29</v>
      </c>
      <c r="F41" s="15" t="s">
        <v>45</v>
      </c>
      <c r="G41" s="12">
        <f>G36</f>
        <v>1</v>
      </c>
      <c r="H41" s="13" t="s">
        <v>30</v>
      </c>
      <c r="I41" s="14" t="s">
        <v>94</v>
      </c>
      <c r="J41" s="14" t="s">
        <v>43</v>
      </c>
      <c r="K41" s="15" t="s">
        <v>59</v>
      </c>
      <c r="L41" s="12">
        <f>L36</f>
        <v>1</v>
      </c>
      <c r="M41" s="13" t="s">
        <v>44</v>
      </c>
      <c r="N41" s="14" t="s">
        <v>31</v>
      </c>
      <c r="O41" s="14" t="s">
        <v>58</v>
      </c>
      <c r="P41" s="15" t="s">
        <v>71</v>
      </c>
      <c r="Q41" s="12">
        <f>Q36</f>
        <v>1</v>
      </c>
      <c r="R41" s="13" t="s">
        <v>10</v>
      </c>
      <c r="S41" s="14" t="s">
        <v>46</v>
      </c>
      <c r="T41" s="14" t="s">
        <v>20</v>
      </c>
      <c r="U41" s="15" t="s">
        <v>23</v>
      </c>
      <c r="V41" s="12">
        <f>V36</f>
        <v>1</v>
      </c>
      <c r="W41" s="13" t="s">
        <v>70</v>
      </c>
      <c r="X41" s="14" t="s">
        <v>60</v>
      </c>
      <c r="Y41" s="14" t="s">
        <v>86</v>
      </c>
      <c r="Z41" s="15" t="s">
        <v>17</v>
      </c>
      <c r="AA41" s="35"/>
    </row>
    <row r="42" spans="1:27" ht="14.25" customHeight="1" x14ac:dyDescent="0.2">
      <c r="A42" s="11" t="s">
        <v>7</v>
      </c>
      <c r="B42" s="12">
        <f>B41+1</f>
        <v>2</v>
      </c>
      <c r="C42" s="20" t="s">
        <v>89</v>
      </c>
      <c r="D42" s="21" t="s">
        <v>75</v>
      </c>
      <c r="E42" s="21" t="s">
        <v>26</v>
      </c>
      <c r="F42" s="22" t="s">
        <v>49</v>
      </c>
      <c r="G42" s="12">
        <f>G37</f>
        <v>2</v>
      </c>
      <c r="H42" s="20" t="s">
        <v>27</v>
      </c>
      <c r="I42" s="21" t="s">
        <v>95</v>
      </c>
      <c r="J42" s="21" t="s">
        <v>39</v>
      </c>
      <c r="K42" s="22" t="s">
        <v>62</v>
      </c>
      <c r="L42" s="12">
        <f>L37</f>
        <v>2</v>
      </c>
      <c r="M42" s="20" t="s">
        <v>40</v>
      </c>
      <c r="N42" s="21" t="s">
        <v>34</v>
      </c>
      <c r="O42" s="21" t="s">
        <v>55</v>
      </c>
      <c r="P42" s="22" t="s">
        <v>74</v>
      </c>
      <c r="Q42" s="12">
        <f>Q37</f>
        <v>2</v>
      </c>
      <c r="R42" s="20" t="s">
        <v>14</v>
      </c>
      <c r="S42" s="21" t="s">
        <v>50</v>
      </c>
      <c r="T42" s="21" t="s">
        <v>24</v>
      </c>
      <c r="U42" s="22" t="s">
        <v>19</v>
      </c>
      <c r="V42" s="12">
        <f>V37</f>
        <v>2</v>
      </c>
      <c r="W42" s="20" t="s">
        <v>67</v>
      </c>
      <c r="X42" s="21" t="s">
        <v>63</v>
      </c>
      <c r="Y42" s="21" t="s">
        <v>87</v>
      </c>
      <c r="Z42" s="22" t="s">
        <v>21</v>
      </c>
      <c r="AA42" s="35"/>
    </row>
    <row r="43" spans="1:27" ht="14.25" customHeight="1" x14ac:dyDescent="0.2">
      <c r="A43" s="11" t="s">
        <v>7</v>
      </c>
      <c r="B43" s="12">
        <f>B42+1</f>
        <v>3</v>
      </c>
      <c r="C43" s="20" t="s">
        <v>90</v>
      </c>
      <c r="D43" s="21" t="s">
        <v>66</v>
      </c>
      <c r="E43" s="21" t="s">
        <v>35</v>
      </c>
      <c r="F43" s="22" t="s">
        <v>37</v>
      </c>
      <c r="G43" s="12">
        <f>G38</f>
        <v>3</v>
      </c>
      <c r="H43" s="20" t="s">
        <v>36</v>
      </c>
      <c r="I43" s="21" t="s">
        <v>92</v>
      </c>
      <c r="J43" s="21" t="s">
        <v>51</v>
      </c>
      <c r="K43" s="22" t="s">
        <v>53</v>
      </c>
      <c r="L43" s="12">
        <f>L38</f>
        <v>3</v>
      </c>
      <c r="M43" s="20" t="s">
        <v>52</v>
      </c>
      <c r="N43" s="21" t="s">
        <v>25</v>
      </c>
      <c r="O43" s="21" t="s">
        <v>64</v>
      </c>
      <c r="P43" s="22" t="s">
        <v>65</v>
      </c>
      <c r="Q43" s="12">
        <f>Q38</f>
        <v>3</v>
      </c>
      <c r="R43" s="20" t="s">
        <v>18</v>
      </c>
      <c r="S43" s="21" t="s">
        <v>38</v>
      </c>
      <c r="T43" s="21" t="s">
        <v>12</v>
      </c>
      <c r="U43" s="22" t="s">
        <v>15</v>
      </c>
      <c r="V43" s="12">
        <f>V38</f>
        <v>3</v>
      </c>
      <c r="W43" s="20" t="s">
        <v>76</v>
      </c>
      <c r="X43" s="21" t="s">
        <v>54</v>
      </c>
      <c r="Y43" s="21" t="s">
        <v>84</v>
      </c>
      <c r="Z43" s="22" t="s">
        <v>9</v>
      </c>
      <c r="AA43" s="35"/>
    </row>
    <row r="44" spans="1:27" ht="14.25" customHeight="1" thickBot="1" x14ac:dyDescent="0.25">
      <c r="A44" s="11" t="s">
        <v>7</v>
      </c>
      <c r="B44" s="12">
        <f>B43+1</f>
        <v>4</v>
      </c>
      <c r="C44" s="25" t="s">
        <v>91</v>
      </c>
      <c r="D44" s="26" t="s">
        <v>69</v>
      </c>
      <c r="E44" s="26" t="s">
        <v>32</v>
      </c>
      <c r="F44" s="27" t="s">
        <v>41</v>
      </c>
      <c r="G44" s="12">
        <f>G39</f>
        <v>4</v>
      </c>
      <c r="H44" s="25" t="s">
        <v>33</v>
      </c>
      <c r="I44" s="26" t="s">
        <v>93</v>
      </c>
      <c r="J44" s="26" t="s">
        <v>47</v>
      </c>
      <c r="K44" s="27" t="s">
        <v>56</v>
      </c>
      <c r="L44" s="12">
        <f>L39</f>
        <v>4</v>
      </c>
      <c r="M44" s="25" t="s">
        <v>48</v>
      </c>
      <c r="N44" s="26" t="s">
        <v>28</v>
      </c>
      <c r="O44" s="26" t="s">
        <v>61</v>
      </c>
      <c r="P44" s="27" t="s">
        <v>68</v>
      </c>
      <c r="Q44" s="12">
        <f>Q39</f>
        <v>4</v>
      </c>
      <c r="R44" s="25" t="s">
        <v>22</v>
      </c>
      <c r="S44" s="26" t="s">
        <v>42</v>
      </c>
      <c r="T44" s="26" t="s">
        <v>16</v>
      </c>
      <c r="U44" s="27" t="s">
        <v>11</v>
      </c>
      <c r="V44" s="12">
        <f>V39</f>
        <v>4</v>
      </c>
      <c r="W44" s="25" t="s">
        <v>73</v>
      </c>
      <c r="X44" s="26" t="s">
        <v>57</v>
      </c>
      <c r="Y44" s="26" t="s">
        <v>85</v>
      </c>
      <c r="Z44" s="27" t="s">
        <v>13</v>
      </c>
      <c r="AA44" s="35"/>
    </row>
    <row r="45" spans="1:27" ht="14.25" hidden="1" customHeight="1" thickBot="1" x14ac:dyDescent="0.25">
      <c r="A45" s="28"/>
      <c r="C45" s="56" t="s">
        <v>3</v>
      </c>
      <c r="D45" s="56"/>
      <c r="E45" s="29">
        <f>E40+1</f>
        <v>4</v>
      </c>
      <c r="F45" s="1" t="s">
        <v>4</v>
      </c>
      <c r="G45" s="12"/>
      <c r="H45" s="30">
        <f>H40</f>
        <v>2</v>
      </c>
      <c r="I45" s="57" t="s">
        <v>5</v>
      </c>
      <c r="J45" s="57"/>
      <c r="K45" s="57"/>
      <c r="L45" s="31"/>
      <c r="M45" s="31" t="s">
        <v>0</v>
      </c>
      <c r="N45" s="30">
        <f>N40+1</f>
        <v>7</v>
      </c>
      <c r="O45" s="57" t="s">
        <v>6</v>
      </c>
      <c r="P45" s="57"/>
      <c r="Q45" s="30"/>
      <c r="R45" s="8" t="s">
        <v>0</v>
      </c>
      <c r="S45" s="58" t="str">
        <f>H45&amp;". / "&amp;E45</f>
        <v>2. / 4</v>
      </c>
      <c r="T45" s="58"/>
      <c r="U45" s="58"/>
      <c r="AA45" s="32"/>
    </row>
    <row r="46" spans="1:27" ht="14.25" hidden="1" customHeight="1" x14ac:dyDescent="0.2">
      <c r="A46" s="11" t="s">
        <v>7</v>
      </c>
      <c r="B46" s="12">
        <v>1</v>
      </c>
      <c r="C46" s="13" t="s">
        <v>75</v>
      </c>
      <c r="D46" s="14" t="s">
        <v>91</v>
      </c>
      <c r="E46" s="14" t="s">
        <v>37</v>
      </c>
      <c r="F46" s="15" t="s">
        <v>29</v>
      </c>
      <c r="G46" s="12">
        <f>G41</f>
        <v>1</v>
      </c>
      <c r="H46" s="13" t="s">
        <v>95</v>
      </c>
      <c r="I46" s="14" t="s">
        <v>33</v>
      </c>
      <c r="J46" s="14" t="s">
        <v>53</v>
      </c>
      <c r="K46" s="15" t="s">
        <v>43</v>
      </c>
      <c r="L46" s="12">
        <f>L41</f>
        <v>1</v>
      </c>
      <c r="M46" s="13" t="s">
        <v>34</v>
      </c>
      <c r="N46" s="14" t="s">
        <v>48</v>
      </c>
      <c r="O46" s="14" t="s">
        <v>65</v>
      </c>
      <c r="P46" s="15" t="s">
        <v>58</v>
      </c>
      <c r="Q46" s="12">
        <f>Q41</f>
        <v>1</v>
      </c>
      <c r="R46" s="13" t="s">
        <v>50</v>
      </c>
      <c r="S46" s="14" t="s">
        <v>22</v>
      </c>
      <c r="T46" s="14" t="s">
        <v>15</v>
      </c>
      <c r="U46" s="15" t="s">
        <v>20</v>
      </c>
      <c r="V46" s="12">
        <f>V41</f>
        <v>1</v>
      </c>
      <c r="W46" s="13" t="s">
        <v>63</v>
      </c>
      <c r="X46" s="14" t="s">
        <v>73</v>
      </c>
      <c r="Y46" s="14" t="s">
        <v>9</v>
      </c>
      <c r="Z46" s="15" t="s">
        <v>86</v>
      </c>
      <c r="AA46" s="35"/>
    </row>
    <row r="47" spans="1:27" ht="14.25" hidden="1" customHeight="1" x14ac:dyDescent="0.2">
      <c r="A47" s="11" t="s">
        <v>7</v>
      </c>
      <c r="B47" s="12">
        <f>B46+1</f>
        <v>2</v>
      </c>
      <c r="C47" s="20" t="s">
        <v>72</v>
      </c>
      <c r="D47" s="21" t="s">
        <v>90</v>
      </c>
      <c r="E47" s="21" t="s">
        <v>41</v>
      </c>
      <c r="F47" s="22" t="s">
        <v>26</v>
      </c>
      <c r="G47" s="12">
        <f>G42</f>
        <v>2</v>
      </c>
      <c r="H47" s="20" t="s">
        <v>94</v>
      </c>
      <c r="I47" s="21" t="s">
        <v>36</v>
      </c>
      <c r="J47" s="21" t="s">
        <v>56</v>
      </c>
      <c r="K47" s="22" t="s">
        <v>39</v>
      </c>
      <c r="L47" s="12">
        <f>L42</f>
        <v>2</v>
      </c>
      <c r="M47" s="20" t="s">
        <v>31</v>
      </c>
      <c r="N47" s="21" t="s">
        <v>52</v>
      </c>
      <c r="O47" s="21" t="s">
        <v>68</v>
      </c>
      <c r="P47" s="22" t="s">
        <v>55</v>
      </c>
      <c r="Q47" s="12">
        <f>Q42</f>
        <v>2</v>
      </c>
      <c r="R47" s="20" t="s">
        <v>46</v>
      </c>
      <c r="S47" s="21" t="s">
        <v>18</v>
      </c>
      <c r="T47" s="21" t="s">
        <v>11</v>
      </c>
      <c r="U47" s="22" t="s">
        <v>24</v>
      </c>
      <c r="V47" s="12">
        <f>V42</f>
        <v>2</v>
      </c>
      <c r="W47" s="20" t="s">
        <v>60</v>
      </c>
      <c r="X47" s="21" t="s">
        <v>76</v>
      </c>
      <c r="Y47" s="21" t="s">
        <v>13</v>
      </c>
      <c r="Z47" s="22" t="s">
        <v>87</v>
      </c>
      <c r="AA47" s="35"/>
    </row>
    <row r="48" spans="1:27" ht="14.25" hidden="1" customHeight="1" x14ac:dyDescent="0.2">
      <c r="A48" s="11" t="s">
        <v>7</v>
      </c>
      <c r="B48" s="12">
        <f>B47+1</f>
        <v>3</v>
      </c>
      <c r="C48" s="20" t="s">
        <v>69</v>
      </c>
      <c r="D48" s="21" t="s">
        <v>89</v>
      </c>
      <c r="E48" s="21" t="s">
        <v>45</v>
      </c>
      <c r="F48" s="22" t="s">
        <v>35</v>
      </c>
      <c r="G48" s="12">
        <f>G43</f>
        <v>3</v>
      </c>
      <c r="H48" s="20" t="s">
        <v>93</v>
      </c>
      <c r="I48" s="21" t="s">
        <v>27</v>
      </c>
      <c r="J48" s="21" t="s">
        <v>59</v>
      </c>
      <c r="K48" s="22" t="s">
        <v>51</v>
      </c>
      <c r="L48" s="12">
        <f>L43</f>
        <v>3</v>
      </c>
      <c r="M48" s="20" t="s">
        <v>28</v>
      </c>
      <c r="N48" s="21" t="s">
        <v>40</v>
      </c>
      <c r="O48" s="21" t="s">
        <v>71</v>
      </c>
      <c r="P48" s="22" t="s">
        <v>64</v>
      </c>
      <c r="Q48" s="12">
        <f>Q43</f>
        <v>3</v>
      </c>
      <c r="R48" s="20" t="s">
        <v>42</v>
      </c>
      <c r="S48" s="21" t="s">
        <v>14</v>
      </c>
      <c r="T48" s="21" t="s">
        <v>23</v>
      </c>
      <c r="U48" s="22" t="s">
        <v>12</v>
      </c>
      <c r="V48" s="12">
        <f>V43</f>
        <v>3</v>
      </c>
      <c r="W48" s="20" t="s">
        <v>57</v>
      </c>
      <c r="X48" s="21" t="s">
        <v>67</v>
      </c>
      <c r="Y48" s="21" t="s">
        <v>17</v>
      </c>
      <c r="Z48" s="22" t="s">
        <v>84</v>
      </c>
      <c r="AA48" s="35"/>
    </row>
    <row r="49" spans="1:27" ht="14.25" hidden="1" customHeight="1" thickBot="1" x14ac:dyDescent="0.25">
      <c r="A49" s="11" t="s">
        <v>7</v>
      </c>
      <c r="B49" s="12">
        <f>B48+1</f>
        <v>4</v>
      </c>
      <c r="C49" s="25" t="s">
        <v>66</v>
      </c>
      <c r="D49" s="26" t="s">
        <v>88</v>
      </c>
      <c r="E49" s="26" t="s">
        <v>49</v>
      </c>
      <c r="F49" s="27" t="s">
        <v>32</v>
      </c>
      <c r="G49" s="12">
        <f>G44</f>
        <v>4</v>
      </c>
      <c r="H49" s="25" t="s">
        <v>92</v>
      </c>
      <c r="I49" s="26" t="s">
        <v>30</v>
      </c>
      <c r="J49" s="26" t="s">
        <v>62</v>
      </c>
      <c r="K49" s="27" t="s">
        <v>47</v>
      </c>
      <c r="L49" s="12">
        <f>L44</f>
        <v>4</v>
      </c>
      <c r="M49" s="25" t="s">
        <v>25</v>
      </c>
      <c r="N49" s="26" t="s">
        <v>44</v>
      </c>
      <c r="O49" s="26" t="s">
        <v>74</v>
      </c>
      <c r="P49" s="27" t="s">
        <v>61</v>
      </c>
      <c r="Q49" s="12">
        <f>Q44</f>
        <v>4</v>
      </c>
      <c r="R49" s="25" t="s">
        <v>38</v>
      </c>
      <c r="S49" s="26" t="s">
        <v>10</v>
      </c>
      <c r="T49" s="26" t="s">
        <v>19</v>
      </c>
      <c r="U49" s="27" t="s">
        <v>16</v>
      </c>
      <c r="V49" s="12">
        <f>V44</f>
        <v>4</v>
      </c>
      <c r="W49" s="25" t="s">
        <v>54</v>
      </c>
      <c r="X49" s="26" t="s">
        <v>70</v>
      </c>
      <c r="Y49" s="26" t="s">
        <v>21</v>
      </c>
      <c r="Z49" s="27" t="s">
        <v>85</v>
      </c>
      <c r="AA49" s="35"/>
    </row>
    <row r="50" spans="1:27" s="2" customFormat="1" ht="7.5" customHeight="1" thickBot="1" x14ac:dyDescent="0.25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2"/>
    </row>
    <row r="51" spans="1:27" ht="14.25" customHeight="1" thickBot="1" x14ac:dyDescent="0.25">
      <c r="A51" s="3"/>
      <c r="B51" s="4"/>
      <c r="C51" s="63" t="s">
        <v>3</v>
      </c>
      <c r="D51" s="63"/>
      <c r="E51" s="5">
        <v>1</v>
      </c>
      <c r="F51" s="6" t="s">
        <v>4</v>
      </c>
      <c r="G51" s="7"/>
      <c r="H51" s="8">
        <f>H45+1</f>
        <v>3</v>
      </c>
      <c r="I51" s="64" t="s">
        <v>5</v>
      </c>
      <c r="J51" s="64"/>
      <c r="K51" s="64"/>
      <c r="L51" s="9"/>
      <c r="M51" s="9" t="s">
        <v>0</v>
      </c>
      <c r="N51" s="8">
        <v>7</v>
      </c>
      <c r="O51" s="64" t="s">
        <v>6</v>
      </c>
      <c r="P51" s="64"/>
      <c r="Q51" s="8"/>
      <c r="R51" s="8" t="s">
        <v>0</v>
      </c>
      <c r="S51" s="58" t="str">
        <f>H51&amp;". / "&amp;E51</f>
        <v>3. / 1</v>
      </c>
      <c r="T51" s="58"/>
      <c r="U51" s="58"/>
      <c r="V51" s="81" t="str">
        <f>IF($I$3="z","zentraler Spielort!"," ")</f>
        <v xml:space="preserve"> </v>
      </c>
      <c r="W51" s="63"/>
      <c r="X51" s="63"/>
      <c r="Y51" s="63"/>
      <c r="Z51" s="63"/>
      <c r="AA51" s="10"/>
    </row>
    <row r="52" spans="1:27" ht="14.25" customHeight="1" x14ac:dyDescent="0.2">
      <c r="A52" s="11" t="s">
        <v>7</v>
      </c>
      <c r="B52" s="12">
        <v>1</v>
      </c>
      <c r="C52" s="13" t="s">
        <v>33</v>
      </c>
      <c r="D52" s="14" t="s">
        <v>61</v>
      </c>
      <c r="E52" s="14" t="s">
        <v>72</v>
      </c>
      <c r="F52" s="15" t="s">
        <v>23</v>
      </c>
      <c r="G52" s="12">
        <f>G46</f>
        <v>1</v>
      </c>
      <c r="H52" s="13" t="s">
        <v>48</v>
      </c>
      <c r="I52" s="14" t="s">
        <v>16</v>
      </c>
      <c r="J52" s="14" t="s">
        <v>94</v>
      </c>
      <c r="K52" s="15" t="s">
        <v>17</v>
      </c>
      <c r="L52" s="12">
        <f>L46</f>
        <v>1</v>
      </c>
      <c r="M52" s="13" t="s">
        <v>22</v>
      </c>
      <c r="N52" s="14" t="s">
        <v>85</v>
      </c>
      <c r="O52" s="14" t="s">
        <v>31</v>
      </c>
      <c r="P52" s="15" t="s">
        <v>45</v>
      </c>
      <c r="Q52" s="12">
        <f>Q46</f>
        <v>1</v>
      </c>
      <c r="R52" s="13" t="s">
        <v>73</v>
      </c>
      <c r="S52" s="14" t="s">
        <v>32</v>
      </c>
      <c r="T52" s="14" t="s">
        <v>46</v>
      </c>
      <c r="U52" s="15" t="s">
        <v>59</v>
      </c>
      <c r="V52" s="12">
        <f>V46</f>
        <v>1</v>
      </c>
      <c r="W52" s="13" t="s">
        <v>91</v>
      </c>
      <c r="X52" s="14" t="s">
        <v>47</v>
      </c>
      <c r="Y52" s="14" t="s">
        <v>60</v>
      </c>
      <c r="Z52" s="15" t="s">
        <v>71</v>
      </c>
      <c r="AA52" s="35"/>
    </row>
    <row r="53" spans="1:27" ht="14.25" customHeight="1" x14ac:dyDescent="0.2">
      <c r="A53" s="11" t="s">
        <v>7</v>
      </c>
      <c r="B53" s="12">
        <f>B52+1</f>
        <v>2</v>
      </c>
      <c r="C53" s="20" t="s">
        <v>36</v>
      </c>
      <c r="D53" s="21" t="s">
        <v>64</v>
      </c>
      <c r="E53" s="21" t="s">
        <v>75</v>
      </c>
      <c r="F53" s="22" t="s">
        <v>19</v>
      </c>
      <c r="G53" s="12">
        <f>G47</f>
        <v>2</v>
      </c>
      <c r="H53" s="20" t="s">
        <v>52</v>
      </c>
      <c r="I53" s="21" t="s">
        <v>12</v>
      </c>
      <c r="J53" s="21" t="s">
        <v>95</v>
      </c>
      <c r="K53" s="22" t="s">
        <v>21</v>
      </c>
      <c r="L53" s="12">
        <f>L47</f>
        <v>2</v>
      </c>
      <c r="M53" s="20" t="s">
        <v>18</v>
      </c>
      <c r="N53" s="21" t="s">
        <v>84</v>
      </c>
      <c r="O53" s="21" t="s">
        <v>34</v>
      </c>
      <c r="P53" s="22" t="s">
        <v>49</v>
      </c>
      <c r="Q53" s="12">
        <f>Q47</f>
        <v>2</v>
      </c>
      <c r="R53" s="20" t="s">
        <v>76</v>
      </c>
      <c r="S53" s="21" t="s">
        <v>35</v>
      </c>
      <c r="T53" s="21" t="s">
        <v>50</v>
      </c>
      <c r="U53" s="22" t="s">
        <v>62</v>
      </c>
      <c r="V53" s="12">
        <f>V47</f>
        <v>2</v>
      </c>
      <c r="W53" s="20" t="s">
        <v>90</v>
      </c>
      <c r="X53" s="21" t="s">
        <v>51</v>
      </c>
      <c r="Y53" s="21" t="s">
        <v>63</v>
      </c>
      <c r="Z53" s="22" t="s">
        <v>74</v>
      </c>
      <c r="AA53" s="35"/>
    </row>
    <row r="54" spans="1:27" ht="14.25" customHeight="1" x14ac:dyDescent="0.2">
      <c r="A54" s="11" t="s">
        <v>7</v>
      </c>
      <c r="B54" s="12">
        <f>B53+1</f>
        <v>3</v>
      </c>
      <c r="C54" s="20" t="s">
        <v>27</v>
      </c>
      <c r="D54" s="21" t="s">
        <v>55</v>
      </c>
      <c r="E54" s="21" t="s">
        <v>66</v>
      </c>
      <c r="F54" s="22" t="s">
        <v>15</v>
      </c>
      <c r="G54" s="12">
        <f>G48</f>
        <v>3</v>
      </c>
      <c r="H54" s="20" t="s">
        <v>40</v>
      </c>
      <c r="I54" s="21" t="s">
        <v>24</v>
      </c>
      <c r="J54" s="21" t="s">
        <v>92</v>
      </c>
      <c r="K54" s="22" t="s">
        <v>9</v>
      </c>
      <c r="L54" s="12">
        <f>L48</f>
        <v>3</v>
      </c>
      <c r="M54" s="20" t="s">
        <v>14</v>
      </c>
      <c r="N54" s="21" t="s">
        <v>87</v>
      </c>
      <c r="O54" s="21" t="s">
        <v>25</v>
      </c>
      <c r="P54" s="22" t="s">
        <v>37</v>
      </c>
      <c r="Q54" s="12">
        <f>Q48</f>
        <v>3</v>
      </c>
      <c r="R54" s="20" t="s">
        <v>67</v>
      </c>
      <c r="S54" s="21" t="s">
        <v>26</v>
      </c>
      <c r="T54" s="21" t="s">
        <v>38</v>
      </c>
      <c r="U54" s="22" t="s">
        <v>53</v>
      </c>
      <c r="V54" s="12">
        <f>V48</f>
        <v>3</v>
      </c>
      <c r="W54" s="20" t="s">
        <v>89</v>
      </c>
      <c r="X54" s="21" t="s">
        <v>39</v>
      </c>
      <c r="Y54" s="21" t="s">
        <v>54</v>
      </c>
      <c r="Z54" s="22" t="s">
        <v>65</v>
      </c>
      <c r="AA54" s="35"/>
    </row>
    <row r="55" spans="1:27" ht="14.25" customHeight="1" thickBot="1" x14ac:dyDescent="0.25">
      <c r="A55" s="11" t="s">
        <v>7</v>
      </c>
      <c r="B55" s="12">
        <f>B54+1</f>
        <v>4</v>
      </c>
      <c r="C55" s="25" t="s">
        <v>30</v>
      </c>
      <c r="D55" s="26" t="s">
        <v>58</v>
      </c>
      <c r="E55" s="26" t="s">
        <v>69</v>
      </c>
      <c r="F55" s="27" t="s">
        <v>11</v>
      </c>
      <c r="G55" s="12">
        <f>G49</f>
        <v>4</v>
      </c>
      <c r="H55" s="25" t="s">
        <v>44</v>
      </c>
      <c r="I55" s="26" t="s">
        <v>20</v>
      </c>
      <c r="J55" s="26" t="s">
        <v>93</v>
      </c>
      <c r="K55" s="27" t="s">
        <v>13</v>
      </c>
      <c r="L55" s="12">
        <f>L49</f>
        <v>4</v>
      </c>
      <c r="M55" s="25" t="s">
        <v>10</v>
      </c>
      <c r="N55" s="26" t="s">
        <v>86</v>
      </c>
      <c r="O55" s="26" t="s">
        <v>28</v>
      </c>
      <c r="P55" s="27" t="s">
        <v>41</v>
      </c>
      <c r="Q55" s="12">
        <f>Q49</f>
        <v>4</v>
      </c>
      <c r="R55" s="25" t="s">
        <v>70</v>
      </c>
      <c r="S55" s="26" t="s">
        <v>29</v>
      </c>
      <c r="T55" s="26" t="s">
        <v>42</v>
      </c>
      <c r="U55" s="27" t="s">
        <v>56</v>
      </c>
      <c r="V55" s="12">
        <f>V49</f>
        <v>4</v>
      </c>
      <c r="W55" s="25" t="s">
        <v>88</v>
      </c>
      <c r="X55" s="26" t="s">
        <v>43</v>
      </c>
      <c r="Y55" s="26" t="s">
        <v>57</v>
      </c>
      <c r="Z55" s="27" t="s">
        <v>68</v>
      </c>
      <c r="AA55" s="35"/>
    </row>
    <row r="56" spans="1:27" ht="14.25" customHeight="1" thickBot="1" x14ac:dyDescent="0.25">
      <c r="A56" s="28"/>
      <c r="C56" s="56" t="s">
        <v>3</v>
      </c>
      <c r="D56" s="56"/>
      <c r="E56" s="29">
        <f>E51+1</f>
        <v>2</v>
      </c>
      <c r="F56" s="1" t="s">
        <v>4</v>
      </c>
      <c r="G56" s="12"/>
      <c r="H56" s="30">
        <f>H51</f>
        <v>3</v>
      </c>
      <c r="I56" s="57" t="s">
        <v>5</v>
      </c>
      <c r="J56" s="57"/>
      <c r="K56" s="57"/>
      <c r="L56" s="31"/>
      <c r="M56" s="31" t="s">
        <v>0</v>
      </c>
      <c r="N56" s="30">
        <f>N51+1</f>
        <v>8</v>
      </c>
      <c r="O56" s="57" t="s">
        <v>6</v>
      </c>
      <c r="P56" s="57"/>
      <c r="Q56" s="30"/>
      <c r="R56" s="8" t="s">
        <v>0</v>
      </c>
      <c r="S56" s="58" t="str">
        <f>H56&amp;". / "&amp;E56</f>
        <v>3. / 2</v>
      </c>
      <c r="T56" s="58"/>
      <c r="U56" s="58"/>
      <c r="AA56" s="32"/>
    </row>
    <row r="57" spans="1:27" ht="14.25" customHeight="1" x14ac:dyDescent="0.2">
      <c r="A57" s="11" t="s">
        <v>7</v>
      </c>
      <c r="B57" s="12">
        <v>1</v>
      </c>
      <c r="C57" s="13" t="s">
        <v>55</v>
      </c>
      <c r="D57" s="14" t="s">
        <v>33</v>
      </c>
      <c r="E57" s="14" t="s">
        <v>19</v>
      </c>
      <c r="F57" s="15" t="s">
        <v>69</v>
      </c>
      <c r="G57" s="12">
        <f>G52</f>
        <v>1</v>
      </c>
      <c r="H57" s="13" t="s">
        <v>24</v>
      </c>
      <c r="I57" s="14" t="s">
        <v>48</v>
      </c>
      <c r="J57" s="14" t="s">
        <v>21</v>
      </c>
      <c r="K57" s="15" t="s">
        <v>93</v>
      </c>
      <c r="L57" s="12">
        <f>L52</f>
        <v>1</v>
      </c>
      <c r="M57" s="13" t="s">
        <v>87</v>
      </c>
      <c r="N57" s="14" t="s">
        <v>22</v>
      </c>
      <c r="O57" s="14" t="s">
        <v>49</v>
      </c>
      <c r="P57" s="15" t="s">
        <v>28</v>
      </c>
      <c r="Q57" s="12">
        <f>Q52</f>
        <v>1</v>
      </c>
      <c r="R57" s="13" t="s">
        <v>26</v>
      </c>
      <c r="S57" s="14" t="s">
        <v>73</v>
      </c>
      <c r="T57" s="14" t="s">
        <v>62</v>
      </c>
      <c r="U57" s="15" t="s">
        <v>42</v>
      </c>
      <c r="V57" s="12">
        <f>V52</f>
        <v>1</v>
      </c>
      <c r="W57" s="13" t="s">
        <v>39</v>
      </c>
      <c r="X57" s="14" t="s">
        <v>91</v>
      </c>
      <c r="Y57" s="14" t="s">
        <v>74</v>
      </c>
      <c r="Z57" s="15" t="s">
        <v>57</v>
      </c>
      <c r="AA57" s="35"/>
    </row>
    <row r="58" spans="1:27" ht="14.25" customHeight="1" x14ac:dyDescent="0.2">
      <c r="A58" s="11" t="s">
        <v>7</v>
      </c>
      <c r="B58" s="12">
        <f>B57+1</f>
        <v>2</v>
      </c>
      <c r="C58" s="20" t="s">
        <v>58</v>
      </c>
      <c r="D58" s="21" t="s">
        <v>36</v>
      </c>
      <c r="E58" s="21" t="s">
        <v>23</v>
      </c>
      <c r="F58" s="22" t="s">
        <v>66</v>
      </c>
      <c r="G58" s="12">
        <f>G53</f>
        <v>2</v>
      </c>
      <c r="H58" s="20" t="s">
        <v>20</v>
      </c>
      <c r="I58" s="21" t="s">
        <v>52</v>
      </c>
      <c r="J58" s="21" t="s">
        <v>17</v>
      </c>
      <c r="K58" s="22" t="s">
        <v>92</v>
      </c>
      <c r="L58" s="12">
        <f>L53</f>
        <v>2</v>
      </c>
      <c r="M58" s="20" t="s">
        <v>86</v>
      </c>
      <c r="N58" s="21" t="s">
        <v>18</v>
      </c>
      <c r="O58" s="21" t="s">
        <v>45</v>
      </c>
      <c r="P58" s="22" t="s">
        <v>25</v>
      </c>
      <c r="Q58" s="12">
        <f>Q53</f>
        <v>2</v>
      </c>
      <c r="R58" s="20" t="s">
        <v>29</v>
      </c>
      <c r="S58" s="21" t="s">
        <v>76</v>
      </c>
      <c r="T58" s="21" t="s">
        <v>59</v>
      </c>
      <c r="U58" s="22" t="s">
        <v>38</v>
      </c>
      <c r="V58" s="12">
        <f>V53</f>
        <v>2</v>
      </c>
      <c r="W58" s="20" t="s">
        <v>43</v>
      </c>
      <c r="X58" s="21" t="s">
        <v>90</v>
      </c>
      <c r="Y58" s="21" t="s">
        <v>71</v>
      </c>
      <c r="Z58" s="22" t="s">
        <v>54</v>
      </c>
      <c r="AA58" s="35"/>
    </row>
    <row r="59" spans="1:27" ht="14.25" customHeight="1" x14ac:dyDescent="0.2">
      <c r="A59" s="11" t="s">
        <v>7</v>
      </c>
      <c r="B59" s="12">
        <f>B58+1</f>
        <v>3</v>
      </c>
      <c r="C59" s="20" t="s">
        <v>61</v>
      </c>
      <c r="D59" s="21" t="s">
        <v>27</v>
      </c>
      <c r="E59" s="21" t="s">
        <v>11</v>
      </c>
      <c r="F59" s="22" t="s">
        <v>75</v>
      </c>
      <c r="G59" s="12">
        <f>G54</f>
        <v>3</v>
      </c>
      <c r="H59" s="20" t="s">
        <v>16</v>
      </c>
      <c r="I59" s="21" t="s">
        <v>40</v>
      </c>
      <c r="J59" s="21" t="s">
        <v>13</v>
      </c>
      <c r="K59" s="22" t="s">
        <v>95</v>
      </c>
      <c r="L59" s="12">
        <f>L54</f>
        <v>3</v>
      </c>
      <c r="M59" s="20" t="s">
        <v>85</v>
      </c>
      <c r="N59" s="21" t="s">
        <v>14</v>
      </c>
      <c r="O59" s="21" t="s">
        <v>41</v>
      </c>
      <c r="P59" s="22" t="s">
        <v>34</v>
      </c>
      <c r="Q59" s="12">
        <f>Q54</f>
        <v>3</v>
      </c>
      <c r="R59" s="20" t="s">
        <v>32</v>
      </c>
      <c r="S59" s="21" t="s">
        <v>67</v>
      </c>
      <c r="T59" s="21" t="s">
        <v>56</v>
      </c>
      <c r="U59" s="22" t="s">
        <v>50</v>
      </c>
      <c r="V59" s="12">
        <f>V54</f>
        <v>3</v>
      </c>
      <c r="W59" s="20" t="s">
        <v>47</v>
      </c>
      <c r="X59" s="21" t="s">
        <v>89</v>
      </c>
      <c r="Y59" s="21" t="s">
        <v>68</v>
      </c>
      <c r="Z59" s="22" t="s">
        <v>63</v>
      </c>
      <c r="AA59" s="35"/>
    </row>
    <row r="60" spans="1:27" ht="14.25" customHeight="1" thickBot="1" x14ac:dyDescent="0.25">
      <c r="A60" s="11" t="s">
        <v>7</v>
      </c>
      <c r="B60" s="12">
        <f>B59+1</f>
        <v>4</v>
      </c>
      <c r="C60" s="25" t="s">
        <v>64</v>
      </c>
      <c r="D60" s="26" t="s">
        <v>30</v>
      </c>
      <c r="E60" s="26" t="s">
        <v>15</v>
      </c>
      <c r="F60" s="27" t="s">
        <v>72</v>
      </c>
      <c r="G60" s="12">
        <f>G55</f>
        <v>4</v>
      </c>
      <c r="H60" s="25" t="s">
        <v>12</v>
      </c>
      <c r="I60" s="26" t="s">
        <v>44</v>
      </c>
      <c r="J60" s="26" t="s">
        <v>9</v>
      </c>
      <c r="K60" s="27" t="s">
        <v>94</v>
      </c>
      <c r="L60" s="12">
        <f>L55</f>
        <v>4</v>
      </c>
      <c r="M60" s="25" t="s">
        <v>84</v>
      </c>
      <c r="N60" s="26" t="s">
        <v>10</v>
      </c>
      <c r="O60" s="26" t="s">
        <v>37</v>
      </c>
      <c r="P60" s="27" t="s">
        <v>31</v>
      </c>
      <c r="Q60" s="12">
        <f>Q55</f>
        <v>4</v>
      </c>
      <c r="R60" s="25" t="s">
        <v>35</v>
      </c>
      <c r="S60" s="26" t="s">
        <v>70</v>
      </c>
      <c r="T60" s="26" t="s">
        <v>53</v>
      </c>
      <c r="U60" s="27" t="s">
        <v>46</v>
      </c>
      <c r="V60" s="12">
        <f>V55</f>
        <v>4</v>
      </c>
      <c r="W60" s="25" t="s">
        <v>51</v>
      </c>
      <c r="X60" s="26" t="s">
        <v>88</v>
      </c>
      <c r="Y60" s="26" t="s">
        <v>65</v>
      </c>
      <c r="Z60" s="27" t="s">
        <v>60</v>
      </c>
      <c r="AA60" s="35"/>
    </row>
    <row r="61" spans="1:27" ht="14.25" customHeight="1" thickBot="1" x14ac:dyDescent="0.25">
      <c r="A61" s="28"/>
      <c r="C61" s="56" t="s">
        <v>3</v>
      </c>
      <c r="D61" s="56"/>
      <c r="E61" s="29">
        <f>E56+1</f>
        <v>3</v>
      </c>
      <c r="F61" s="1" t="s">
        <v>4</v>
      </c>
      <c r="G61" s="12"/>
      <c r="H61" s="30">
        <f>H56</f>
        <v>3</v>
      </c>
      <c r="I61" s="57" t="s">
        <v>5</v>
      </c>
      <c r="J61" s="57"/>
      <c r="K61" s="57"/>
      <c r="L61" s="31"/>
      <c r="M61" s="31" t="s">
        <v>0</v>
      </c>
      <c r="N61" s="30">
        <f>N56+1</f>
        <v>9</v>
      </c>
      <c r="O61" s="57" t="s">
        <v>6</v>
      </c>
      <c r="P61" s="57"/>
      <c r="Q61" s="30"/>
      <c r="R61" s="37" t="s">
        <v>0</v>
      </c>
      <c r="S61" s="67" t="str">
        <f>H61&amp;". / "&amp;E61</f>
        <v>3. / 3</v>
      </c>
      <c r="T61" s="67"/>
      <c r="U61" s="67"/>
      <c r="AA61" s="32"/>
    </row>
    <row r="62" spans="1:27" ht="14.25" customHeight="1" x14ac:dyDescent="0.2">
      <c r="A62" s="11" t="s">
        <v>7</v>
      </c>
      <c r="B62" s="12">
        <v>1</v>
      </c>
      <c r="C62" s="13" t="s">
        <v>66</v>
      </c>
      <c r="D62" s="14" t="s">
        <v>11</v>
      </c>
      <c r="E62" s="14" t="s">
        <v>33</v>
      </c>
      <c r="F62" s="15" t="s">
        <v>64</v>
      </c>
      <c r="G62" s="12">
        <f>G57</f>
        <v>1</v>
      </c>
      <c r="H62" s="13" t="s">
        <v>92</v>
      </c>
      <c r="I62" s="14" t="s">
        <v>13</v>
      </c>
      <c r="J62" s="14" t="s">
        <v>48</v>
      </c>
      <c r="K62" s="15" t="s">
        <v>12</v>
      </c>
      <c r="L62" s="12">
        <f>L57</f>
        <v>1</v>
      </c>
      <c r="M62" s="13" t="s">
        <v>25</v>
      </c>
      <c r="N62" s="14" t="s">
        <v>41</v>
      </c>
      <c r="O62" s="14" t="s">
        <v>22</v>
      </c>
      <c r="P62" s="15" t="s">
        <v>84</v>
      </c>
      <c r="Q62" s="12">
        <f>Q57</f>
        <v>1</v>
      </c>
      <c r="R62" s="13" t="s">
        <v>38</v>
      </c>
      <c r="S62" s="14" t="s">
        <v>56</v>
      </c>
      <c r="T62" s="14" t="s">
        <v>73</v>
      </c>
      <c r="U62" s="15" t="s">
        <v>35</v>
      </c>
      <c r="V62" s="12">
        <f>V57</f>
        <v>1</v>
      </c>
      <c r="W62" s="13" t="s">
        <v>54</v>
      </c>
      <c r="X62" s="14" t="s">
        <v>68</v>
      </c>
      <c r="Y62" s="14" t="s">
        <v>91</v>
      </c>
      <c r="Z62" s="15" t="s">
        <v>51</v>
      </c>
      <c r="AA62" s="35"/>
    </row>
    <row r="63" spans="1:27" ht="14.25" customHeight="1" x14ac:dyDescent="0.2">
      <c r="A63" s="11" t="s">
        <v>7</v>
      </c>
      <c r="B63" s="12">
        <f>B62+1</f>
        <v>2</v>
      </c>
      <c r="C63" s="20" t="s">
        <v>69</v>
      </c>
      <c r="D63" s="21" t="s">
        <v>15</v>
      </c>
      <c r="E63" s="21" t="s">
        <v>36</v>
      </c>
      <c r="F63" s="22" t="s">
        <v>61</v>
      </c>
      <c r="G63" s="12">
        <f>G58</f>
        <v>2</v>
      </c>
      <c r="H63" s="20" t="s">
        <v>93</v>
      </c>
      <c r="I63" s="21" t="s">
        <v>9</v>
      </c>
      <c r="J63" s="21" t="s">
        <v>52</v>
      </c>
      <c r="K63" s="22" t="s">
        <v>16</v>
      </c>
      <c r="L63" s="12">
        <f>L58</f>
        <v>2</v>
      </c>
      <c r="M63" s="20" t="s">
        <v>28</v>
      </c>
      <c r="N63" s="21" t="s">
        <v>37</v>
      </c>
      <c r="O63" s="21" t="s">
        <v>18</v>
      </c>
      <c r="P63" s="22" t="s">
        <v>85</v>
      </c>
      <c r="Q63" s="12">
        <f>Q58</f>
        <v>2</v>
      </c>
      <c r="R63" s="20" t="s">
        <v>42</v>
      </c>
      <c r="S63" s="21" t="s">
        <v>53</v>
      </c>
      <c r="T63" s="21" t="s">
        <v>76</v>
      </c>
      <c r="U63" s="22" t="s">
        <v>32</v>
      </c>
      <c r="V63" s="12">
        <f>V58</f>
        <v>2</v>
      </c>
      <c r="W63" s="20" t="s">
        <v>57</v>
      </c>
      <c r="X63" s="21" t="s">
        <v>65</v>
      </c>
      <c r="Y63" s="21" t="s">
        <v>90</v>
      </c>
      <c r="Z63" s="22" t="s">
        <v>47</v>
      </c>
      <c r="AA63" s="35"/>
    </row>
    <row r="64" spans="1:27" ht="14.25" customHeight="1" x14ac:dyDescent="0.2">
      <c r="A64" s="11" t="s">
        <v>7</v>
      </c>
      <c r="B64" s="12">
        <f>B63+1</f>
        <v>3</v>
      </c>
      <c r="C64" s="20" t="s">
        <v>72</v>
      </c>
      <c r="D64" s="21" t="s">
        <v>19</v>
      </c>
      <c r="E64" s="21" t="s">
        <v>27</v>
      </c>
      <c r="F64" s="22" t="s">
        <v>58</v>
      </c>
      <c r="G64" s="12">
        <f>G59</f>
        <v>3</v>
      </c>
      <c r="H64" s="20" t="s">
        <v>94</v>
      </c>
      <c r="I64" s="21" t="s">
        <v>21</v>
      </c>
      <c r="J64" s="21" t="s">
        <v>40</v>
      </c>
      <c r="K64" s="22" t="s">
        <v>20</v>
      </c>
      <c r="L64" s="12">
        <f>L59</f>
        <v>3</v>
      </c>
      <c r="M64" s="20" t="s">
        <v>31</v>
      </c>
      <c r="N64" s="21" t="s">
        <v>49</v>
      </c>
      <c r="O64" s="21" t="s">
        <v>14</v>
      </c>
      <c r="P64" s="22" t="s">
        <v>86</v>
      </c>
      <c r="Q64" s="12">
        <f>Q59</f>
        <v>3</v>
      </c>
      <c r="R64" s="20" t="s">
        <v>46</v>
      </c>
      <c r="S64" s="21" t="s">
        <v>62</v>
      </c>
      <c r="T64" s="21" t="s">
        <v>67</v>
      </c>
      <c r="U64" s="22" t="s">
        <v>29</v>
      </c>
      <c r="V64" s="12">
        <f>V59</f>
        <v>3</v>
      </c>
      <c r="W64" s="20" t="s">
        <v>60</v>
      </c>
      <c r="X64" s="21" t="s">
        <v>74</v>
      </c>
      <c r="Y64" s="21" t="s">
        <v>89</v>
      </c>
      <c r="Z64" s="22" t="s">
        <v>43</v>
      </c>
      <c r="AA64" s="35"/>
    </row>
    <row r="65" spans="1:27" ht="14.25" customHeight="1" thickBot="1" x14ac:dyDescent="0.25">
      <c r="A65" s="11" t="s">
        <v>7</v>
      </c>
      <c r="B65" s="12">
        <f>B64+1</f>
        <v>4</v>
      </c>
      <c r="C65" s="25" t="s">
        <v>75</v>
      </c>
      <c r="D65" s="26" t="s">
        <v>23</v>
      </c>
      <c r="E65" s="26" t="s">
        <v>30</v>
      </c>
      <c r="F65" s="27" t="s">
        <v>55</v>
      </c>
      <c r="G65" s="12">
        <f>G60</f>
        <v>4</v>
      </c>
      <c r="H65" s="25" t="s">
        <v>95</v>
      </c>
      <c r="I65" s="26" t="s">
        <v>17</v>
      </c>
      <c r="J65" s="26" t="s">
        <v>44</v>
      </c>
      <c r="K65" s="27" t="s">
        <v>24</v>
      </c>
      <c r="L65" s="12">
        <f>L60</f>
        <v>4</v>
      </c>
      <c r="M65" s="25" t="s">
        <v>34</v>
      </c>
      <c r="N65" s="26" t="s">
        <v>45</v>
      </c>
      <c r="O65" s="26" t="s">
        <v>10</v>
      </c>
      <c r="P65" s="27" t="s">
        <v>87</v>
      </c>
      <c r="Q65" s="12">
        <f>Q60</f>
        <v>4</v>
      </c>
      <c r="R65" s="25" t="s">
        <v>50</v>
      </c>
      <c r="S65" s="26" t="s">
        <v>59</v>
      </c>
      <c r="T65" s="26" t="s">
        <v>70</v>
      </c>
      <c r="U65" s="27" t="s">
        <v>26</v>
      </c>
      <c r="V65" s="12">
        <f>V60</f>
        <v>4</v>
      </c>
      <c r="W65" s="25" t="s">
        <v>63</v>
      </c>
      <c r="X65" s="26" t="s">
        <v>71</v>
      </c>
      <c r="Y65" s="26" t="s">
        <v>88</v>
      </c>
      <c r="Z65" s="27" t="s">
        <v>39</v>
      </c>
      <c r="AA65" s="35"/>
    </row>
    <row r="66" spans="1:27" ht="14.25" hidden="1" customHeight="1" thickBot="1" x14ac:dyDescent="0.25">
      <c r="A66" s="28"/>
      <c r="C66" s="56" t="s">
        <v>3</v>
      </c>
      <c r="D66" s="56"/>
      <c r="E66" s="29">
        <f>E61+1</f>
        <v>4</v>
      </c>
      <c r="F66" s="1" t="s">
        <v>4</v>
      </c>
      <c r="G66" s="12"/>
      <c r="H66" s="30">
        <f>H61</f>
        <v>3</v>
      </c>
      <c r="I66" s="57" t="s">
        <v>5</v>
      </c>
      <c r="J66" s="57"/>
      <c r="K66" s="57"/>
      <c r="L66" s="31"/>
      <c r="M66" s="31" t="s">
        <v>0</v>
      </c>
      <c r="N66" s="30">
        <f>N61+1</f>
        <v>10</v>
      </c>
      <c r="O66" s="57" t="s">
        <v>6</v>
      </c>
      <c r="P66" s="57"/>
      <c r="Q66" s="30"/>
      <c r="R66" s="8" t="s">
        <v>0</v>
      </c>
      <c r="S66" s="58" t="str">
        <f>H66&amp;". / "&amp;E66</f>
        <v>3. / 4</v>
      </c>
      <c r="T66" s="58"/>
      <c r="U66" s="58"/>
      <c r="AA66" s="32"/>
    </row>
    <row r="67" spans="1:27" ht="14.25" hidden="1" customHeight="1" x14ac:dyDescent="0.2">
      <c r="A67" s="11" t="s">
        <v>7</v>
      </c>
      <c r="B67" s="12">
        <v>1</v>
      </c>
      <c r="C67" s="13" t="s">
        <v>15</v>
      </c>
      <c r="D67" s="14" t="s">
        <v>75</v>
      </c>
      <c r="E67" s="14" t="s">
        <v>58</v>
      </c>
      <c r="F67" s="15" t="s">
        <v>33</v>
      </c>
      <c r="G67" s="12">
        <f>G62</f>
        <v>1</v>
      </c>
      <c r="H67" s="13" t="s">
        <v>9</v>
      </c>
      <c r="I67" s="14" t="s">
        <v>95</v>
      </c>
      <c r="J67" s="14" t="s">
        <v>20</v>
      </c>
      <c r="K67" s="15" t="s">
        <v>48</v>
      </c>
      <c r="L67" s="12">
        <f>L62</f>
        <v>1</v>
      </c>
      <c r="M67" s="13" t="s">
        <v>37</v>
      </c>
      <c r="N67" s="14" t="s">
        <v>34</v>
      </c>
      <c r="O67" s="14" t="s">
        <v>86</v>
      </c>
      <c r="P67" s="15" t="s">
        <v>22</v>
      </c>
      <c r="Q67" s="12">
        <f>Q62</f>
        <v>1</v>
      </c>
      <c r="R67" s="13" t="s">
        <v>53</v>
      </c>
      <c r="S67" s="14" t="s">
        <v>50</v>
      </c>
      <c r="T67" s="14" t="s">
        <v>29</v>
      </c>
      <c r="U67" s="15" t="s">
        <v>73</v>
      </c>
      <c r="V67" s="12">
        <f>V62</f>
        <v>1</v>
      </c>
      <c r="W67" s="13" t="s">
        <v>65</v>
      </c>
      <c r="X67" s="14" t="s">
        <v>63</v>
      </c>
      <c r="Y67" s="14" t="s">
        <v>43</v>
      </c>
      <c r="Z67" s="15" t="s">
        <v>91</v>
      </c>
      <c r="AA67" s="35"/>
    </row>
    <row r="68" spans="1:27" ht="14.25" hidden="1" customHeight="1" x14ac:dyDescent="0.2">
      <c r="A68" s="11" t="s">
        <v>7</v>
      </c>
      <c r="B68" s="12">
        <f>B67+1</f>
        <v>2</v>
      </c>
      <c r="C68" s="20" t="s">
        <v>11</v>
      </c>
      <c r="D68" s="21" t="s">
        <v>72</v>
      </c>
      <c r="E68" s="21" t="s">
        <v>55</v>
      </c>
      <c r="F68" s="22" t="s">
        <v>36</v>
      </c>
      <c r="G68" s="12">
        <f>G63</f>
        <v>2</v>
      </c>
      <c r="H68" s="20" t="s">
        <v>13</v>
      </c>
      <c r="I68" s="21" t="s">
        <v>94</v>
      </c>
      <c r="J68" s="21" t="s">
        <v>24</v>
      </c>
      <c r="K68" s="22" t="s">
        <v>52</v>
      </c>
      <c r="L68" s="12">
        <f>L63</f>
        <v>2</v>
      </c>
      <c r="M68" s="20" t="s">
        <v>41</v>
      </c>
      <c r="N68" s="21" t="s">
        <v>31</v>
      </c>
      <c r="O68" s="21" t="s">
        <v>87</v>
      </c>
      <c r="P68" s="22" t="s">
        <v>18</v>
      </c>
      <c r="Q68" s="12">
        <f>Q63</f>
        <v>2</v>
      </c>
      <c r="R68" s="20" t="s">
        <v>56</v>
      </c>
      <c r="S68" s="21" t="s">
        <v>46</v>
      </c>
      <c r="T68" s="21" t="s">
        <v>26</v>
      </c>
      <c r="U68" s="22" t="s">
        <v>76</v>
      </c>
      <c r="V68" s="12">
        <f>V63</f>
        <v>2</v>
      </c>
      <c r="W68" s="20" t="s">
        <v>68</v>
      </c>
      <c r="X68" s="21" t="s">
        <v>60</v>
      </c>
      <c r="Y68" s="21" t="s">
        <v>39</v>
      </c>
      <c r="Z68" s="22" t="s">
        <v>90</v>
      </c>
      <c r="AA68" s="35"/>
    </row>
    <row r="69" spans="1:27" ht="14.25" hidden="1" customHeight="1" x14ac:dyDescent="0.2">
      <c r="A69" s="11" t="s">
        <v>7</v>
      </c>
      <c r="B69" s="12">
        <f>B68+1</f>
        <v>3</v>
      </c>
      <c r="C69" s="20" t="s">
        <v>23</v>
      </c>
      <c r="D69" s="21" t="s">
        <v>69</v>
      </c>
      <c r="E69" s="21" t="s">
        <v>64</v>
      </c>
      <c r="F69" s="22" t="s">
        <v>27</v>
      </c>
      <c r="G69" s="12">
        <f>G64</f>
        <v>3</v>
      </c>
      <c r="H69" s="20" t="s">
        <v>17</v>
      </c>
      <c r="I69" s="21" t="s">
        <v>93</v>
      </c>
      <c r="J69" s="21" t="s">
        <v>12</v>
      </c>
      <c r="K69" s="22" t="s">
        <v>40</v>
      </c>
      <c r="L69" s="12">
        <f>L64</f>
        <v>3</v>
      </c>
      <c r="M69" s="20" t="s">
        <v>45</v>
      </c>
      <c r="N69" s="21" t="s">
        <v>28</v>
      </c>
      <c r="O69" s="21" t="s">
        <v>84</v>
      </c>
      <c r="P69" s="22" t="s">
        <v>14</v>
      </c>
      <c r="Q69" s="12">
        <f>Q64</f>
        <v>3</v>
      </c>
      <c r="R69" s="20" t="s">
        <v>59</v>
      </c>
      <c r="S69" s="21" t="s">
        <v>42</v>
      </c>
      <c r="T69" s="21" t="s">
        <v>35</v>
      </c>
      <c r="U69" s="22" t="s">
        <v>67</v>
      </c>
      <c r="V69" s="12">
        <f>V64</f>
        <v>3</v>
      </c>
      <c r="W69" s="20" t="s">
        <v>71</v>
      </c>
      <c r="X69" s="21" t="s">
        <v>57</v>
      </c>
      <c r="Y69" s="21" t="s">
        <v>51</v>
      </c>
      <c r="Z69" s="22" t="s">
        <v>89</v>
      </c>
      <c r="AA69" s="35"/>
    </row>
    <row r="70" spans="1:27" ht="14.25" hidden="1" customHeight="1" thickBot="1" x14ac:dyDescent="0.25">
      <c r="A70" s="11" t="s">
        <v>7</v>
      </c>
      <c r="B70" s="12">
        <f>B69+1</f>
        <v>4</v>
      </c>
      <c r="C70" s="25" t="s">
        <v>19</v>
      </c>
      <c r="D70" s="26" t="s">
        <v>66</v>
      </c>
      <c r="E70" s="26" t="s">
        <v>61</v>
      </c>
      <c r="F70" s="27" t="s">
        <v>30</v>
      </c>
      <c r="G70" s="12">
        <f>G65</f>
        <v>4</v>
      </c>
      <c r="H70" s="25" t="s">
        <v>21</v>
      </c>
      <c r="I70" s="26" t="s">
        <v>92</v>
      </c>
      <c r="J70" s="26" t="s">
        <v>16</v>
      </c>
      <c r="K70" s="27" t="s">
        <v>44</v>
      </c>
      <c r="L70" s="12">
        <f>L65</f>
        <v>4</v>
      </c>
      <c r="M70" s="25" t="s">
        <v>49</v>
      </c>
      <c r="N70" s="26" t="s">
        <v>25</v>
      </c>
      <c r="O70" s="26" t="s">
        <v>85</v>
      </c>
      <c r="P70" s="27" t="s">
        <v>10</v>
      </c>
      <c r="Q70" s="12">
        <f>Q65</f>
        <v>4</v>
      </c>
      <c r="R70" s="25" t="s">
        <v>62</v>
      </c>
      <c r="S70" s="26" t="s">
        <v>38</v>
      </c>
      <c r="T70" s="26" t="s">
        <v>32</v>
      </c>
      <c r="U70" s="27" t="s">
        <v>70</v>
      </c>
      <c r="V70" s="12">
        <f>V65</f>
        <v>4</v>
      </c>
      <c r="W70" s="25" t="s">
        <v>74</v>
      </c>
      <c r="X70" s="26" t="s">
        <v>54</v>
      </c>
      <c r="Y70" s="26" t="s">
        <v>47</v>
      </c>
      <c r="Z70" s="27" t="s">
        <v>88</v>
      </c>
      <c r="AA70" s="35"/>
    </row>
    <row r="71" spans="1:27" s="2" customFormat="1" ht="7.5" customHeight="1" thickBot="1" x14ac:dyDescent="0.25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2"/>
    </row>
    <row r="72" spans="1:27" ht="14.25" customHeight="1" thickBot="1" x14ac:dyDescent="0.25">
      <c r="A72" s="3"/>
      <c r="B72" s="4"/>
      <c r="C72" s="63" t="s">
        <v>3</v>
      </c>
      <c r="D72" s="63"/>
      <c r="E72" s="5">
        <v>1</v>
      </c>
      <c r="F72" s="6" t="s">
        <v>4</v>
      </c>
      <c r="G72" s="7"/>
      <c r="H72" s="8">
        <f>H66+1</f>
        <v>4</v>
      </c>
      <c r="I72" s="64" t="s">
        <v>5</v>
      </c>
      <c r="J72" s="64"/>
      <c r="K72" s="64"/>
      <c r="L72" s="9"/>
      <c r="M72" s="9" t="s">
        <v>0</v>
      </c>
      <c r="N72" s="8">
        <v>10</v>
      </c>
      <c r="O72" s="64" t="s">
        <v>6</v>
      </c>
      <c r="P72" s="64"/>
      <c r="Q72" s="8"/>
      <c r="R72" s="8" t="s">
        <v>0</v>
      </c>
      <c r="S72" s="58" t="str">
        <f>H72&amp;". / "&amp;E72</f>
        <v>4. / 1</v>
      </c>
      <c r="T72" s="58"/>
      <c r="U72" s="58"/>
      <c r="V72" s="81" t="str">
        <f>IF($I$3="z","zentraler Spielort!"," ")</f>
        <v xml:space="preserve"> </v>
      </c>
      <c r="W72" s="63"/>
      <c r="X72" s="63"/>
      <c r="Y72" s="63"/>
      <c r="Z72" s="63"/>
      <c r="AA72" s="10"/>
    </row>
    <row r="73" spans="1:27" ht="14.25" customHeight="1" x14ac:dyDescent="0.2">
      <c r="A73" s="11" t="s">
        <v>7</v>
      </c>
      <c r="B73" s="12">
        <v>1</v>
      </c>
      <c r="C73" s="13" t="s">
        <v>34</v>
      </c>
      <c r="D73" s="14" t="s">
        <v>70</v>
      </c>
      <c r="E73" s="14" t="s">
        <v>11</v>
      </c>
      <c r="F73" s="15" t="s">
        <v>51</v>
      </c>
      <c r="G73" s="12">
        <f>G67</f>
        <v>1</v>
      </c>
      <c r="H73" s="13" t="s">
        <v>50</v>
      </c>
      <c r="I73" s="14" t="s">
        <v>88</v>
      </c>
      <c r="J73" s="14" t="s">
        <v>13</v>
      </c>
      <c r="K73" s="15" t="s">
        <v>64</v>
      </c>
      <c r="L73" s="12">
        <f>L67</f>
        <v>1</v>
      </c>
      <c r="M73" s="13" t="s">
        <v>63</v>
      </c>
      <c r="N73" s="14" t="s">
        <v>30</v>
      </c>
      <c r="O73" s="14" t="s">
        <v>41</v>
      </c>
      <c r="P73" s="15" t="s">
        <v>12</v>
      </c>
      <c r="Q73" s="12">
        <f>Q67</f>
        <v>1</v>
      </c>
      <c r="R73" s="13" t="s">
        <v>75</v>
      </c>
      <c r="S73" s="14" t="s">
        <v>44</v>
      </c>
      <c r="T73" s="14" t="s">
        <v>56</v>
      </c>
      <c r="U73" s="15" t="s">
        <v>84</v>
      </c>
      <c r="V73" s="12">
        <f>V67</f>
        <v>1</v>
      </c>
      <c r="W73" s="13" t="s">
        <v>95</v>
      </c>
      <c r="X73" s="14" t="s">
        <v>10</v>
      </c>
      <c r="Y73" s="14" t="s">
        <v>68</v>
      </c>
      <c r="Z73" s="15" t="s">
        <v>35</v>
      </c>
      <c r="AA73" s="35"/>
    </row>
    <row r="74" spans="1:27" ht="14.25" customHeight="1" x14ac:dyDescent="0.2">
      <c r="A74" s="11" t="s">
        <v>7</v>
      </c>
      <c r="B74" s="12">
        <f>B73+1</f>
        <v>2</v>
      </c>
      <c r="C74" s="20" t="s">
        <v>31</v>
      </c>
      <c r="D74" s="21" t="s">
        <v>67</v>
      </c>
      <c r="E74" s="21" t="s">
        <v>15</v>
      </c>
      <c r="F74" s="22" t="s">
        <v>47</v>
      </c>
      <c r="G74" s="12">
        <f>G68</f>
        <v>2</v>
      </c>
      <c r="H74" s="20" t="s">
        <v>46</v>
      </c>
      <c r="I74" s="21" t="s">
        <v>89</v>
      </c>
      <c r="J74" s="21" t="s">
        <v>9</v>
      </c>
      <c r="K74" s="22" t="s">
        <v>61</v>
      </c>
      <c r="L74" s="12">
        <f>L68</f>
        <v>2</v>
      </c>
      <c r="M74" s="20" t="s">
        <v>60</v>
      </c>
      <c r="N74" s="21" t="s">
        <v>27</v>
      </c>
      <c r="O74" s="21" t="s">
        <v>37</v>
      </c>
      <c r="P74" s="22" t="s">
        <v>16</v>
      </c>
      <c r="Q74" s="12">
        <f>Q68</f>
        <v>2</v>
      </c>
      <c r="R74" s="20" t="s">
        <v>72</v>
      </c>
      <c r="S74" s="21" t="s">
        <v>40</v>
      </c>
      <c r="T74" s="21" t="s">
        <v>53</v>
      </c>
      <c r="U74" s="22" t="s">
        <v>85</v>
      </c>
      <c r="V74" s="12">
        <f>V68</f>
        <v>2</v>
      </c>
      <c r="W74" s="20" t="s">
        <v>94</v>
      </c>
      <c r="X74" s="21" t="s">
        <v>14</v>
      </c>
      <c r="Y74" s="21" t="s">
        <v>65</v>
      </c>
      <c r="Z74" s="22" t="s">
        <v>32</v>
      </c>
      <c r="AA74" s="35"/>
    </row>
    <row r="75" spans="1:27" ht="14.25" customHeight="1" x14ac:dyDescent="0.2">
      <c r="A75" s="11" t="s">
        <v>7</v>
      </c>
      <c r="B75" s="12">
        <f>B74+1</f>
        <v>3</v>
      </c>
      <c r="C75" s="20" t="s">
        <v>28</v>
      </c>
      <c r="D75" s="21" t="s">
        <v>76</v>
      </c>
      <c r="E75" s="21" t="s">
        <v>19</v>
      </c>
      <c r="F75" s="22" t="s">
        <v>43</v>
      </c>
      <c r="G75" s="12">
        <f>G69</f>
        <v>3</v>
      </c>
      <c r="H75" s="20" t="s">
        <v>42</v>
      </c>
      <c r="I75" s="21" t="s">
        <v>90</v>
      </c>
      <c r="J75" s="21" t="s">
        <v>21</v>
      </c>
      <c r="K75" s="22" t="s">
        <v>58</v>
      </c>
      <c r="L75" s="12">
        <f>L69</f>
        <v>3</v>
      </c>
      <c r="M75" s="20" t="s">
        <v>57</v>
      </c>
      <c r="N75" s="21" t="s">
        <v>36</v>
      </c>
      <c r="O75" s="21" t="s">
        <v>49</v>
      </c>
      <c r="P75" s="22" t="s">
        <v>20</v>
      </c>
      <c r="Q75" s="12">
        <f>Q69</f>
        <v>3</v>
      </c>
      <c r="R75" s="20" t="s">
        <v>69</v>
      </c>
      <c r="S75" s="21" t="s">
        <v>52</v>
      </c>
      <c r="T75" s="21" t="s">
        <v>62</v>
      </c>
      <c r="U75" s="22" t="s">
        <v>86</v>
      </c>
      <c r="V75" s="12">
        <f>V69</f>
        <v>3</v>
      </c>
      <c r="W75" s="20" t="s">
        <v>93</v>
      </c>
      <c r="X75" s="21" t="s">
        <v>18</v>
      </c>
      <c r="Y75" s="21" t="s">
        <v>74</v>
      </c>
      <c r="Z75" s="22" t="s">
        <v>29</v>
      </c>
      <c r="AA75" s="35"/>
    </row>
    <row r="76" spans="1:27" ht="14.25" customHeight="1" thickBot="1" x14ac:dyDescent="0.25">
      <c r="A76" s="11" t="s">
        <v>7</v>
      </c>
      <c r="B76" s="12">
        <f>B75+1</f>
        <v>4</v>
      </c>
      <c r="C76" s="25" t="s">
        <v>25</v>
      </c>
      <c r="D76" s="26" t="s">
        <v>73</v>
      </c>
      <c r="E76" s="26" t="s">
        <v>23</v>
      </c>
      <c r="F76" s="27" t="s">
        <v>39</v>
      </c>
      <c r="G76" s="12">
        <f>G70</f>
        <v>4</v>
      </c>
      <c r="H76" s="25" t="s">
        <v>38</v>
      </c>
      <c r="I76" s="26" t="s">
        <v>91</v>
      </c>
      <c r="J76" s="26" t="s">
        <v>17</v>
      </c>
      <c r="K76" s="27" t="s">
        <v>55</v>
      </c>
      <c r="L76" s="12">
        <f>L70</f>
        <v>4</v>
      </c>
      <c r="M76" s="25" t="s">
        <v>54</v>
      </c>
      <c r="N76" s="26" t="s">
        <v>33</v>
      </c>
      <c r="O76" s="26" t="s">
        <v>45</v>
      </c>
      <c r="P76" s="27" t="s">
        <v>24</v>
      </c>
      <c r="Q76" s="12">
        <f>Q70</f>
        <v>4</v>
      </c>
      <c r="R76" s="25" t="s">
        <v>66</v>
      </c>
      <c r="S76" s="26" t="s">
        <v>48</v>
      </c>
      <c r="T76" s="26" t="s">
        <v>59</v>
      </c>
      <c r="U76" s="27" t="s">
        <v>87</v>
      </c>
      <c r="V76" s="12">
        <f>V70</f>
        <v>4</v>
      </c>
      <c r="W76" s="25" t="s">
        <v>92</v>
      </c>
      <c r="X76" s="26" t="s">
        <v>22</v>
      </c>
      <c r="Y76" s="26" t="s">
        <v>71</v>
      </c>
      <c r="Z76" s="27" t="s">
        <v>26</v>
      </c>
      <c r="AA76" s="35"/>
    </row>
    <row r="77" spans="1:27" ht="14.25" customHeight="1" thickBot="1" x14ac:dyDescent="0.25">
      <c r="A77" s="28"/>
      <c r="C77" s="56" t="s">
        <v>3</v>
      </c>
      <c r="D77" s="56"/>
      <c r="E77" s="29">
        <f>E72+1</f>
        <v>2</v>
      </c>
      <c r="F77" s="1" t="s">
        <v>4</v>
      </c>
      <c r="G77" s="12"/>
      <c r="H77" s="30">
        <f>H72</f>
        <v>4</v>
      </c>
      <c r="I77" s="57" t="s">
        <v>5</v>
      </c>
      <c r="J77" s="57"/>
      <c r="K77" s="57"/>
      <c r="L77" s="31"/>
      <c r="M77" s="31" t="s">
        <v>0</v>
      </c>
      <c r="N77" s="30">
        <f>N72+1</f>
        <v>11</v>
      </c>
      <c r="O77" s="57" t="s">
        <v>6</v>
      </c>
      <c r="P77" s="57"/>
      <c r="Q77" s="30"/>
      <c r="R77" s="8" t="s">
        <v>0</v>
      </c>
      <c r="S77" s="58" t="str">
        <f>H77&amp;". / "&amp;E77</f>
        <v>4. / 2</v>
      </c>
      <c r="T77" s="58"/>
      <c r="U77" s="58"/>
      <c r="AA77" s="32"/>
    </row>
    <row r="78" spans="1:27" ht="14.25" customHeight="1" x14ac:dyDescent="0.2">
      <c r="A78" s="11" t="s">
        <v>7</v>
      </c>
      <c r="B78" s="12">
        <v>1</v>
      </c>
      <c r="C78" s="13" t="s">
        <v>76</v>
      </c>
      <c r="D78" s="14" t="s">
        <v>34</v>
      </c>
      <c r="E78" s="14" t="s">
        <v>47</v>
      </c>
      <c r="F78" s="15" t="s">
        <v>23</v>
      </c>
      <c r="G78" s="12">
        <f>G73</f>
        <v>1</v>
      </c>
      <c r="H78" s="13" t="s">
        <v>90</v>
      </c>
      <c r="I78" s="14" t="s">
        <v>50</v>
      </c>
      <c r="J78" s="14" t="s">
        <v>61</v>
      </c>
      <c r="K78" s="15" t="s">
        <v>17</v>
      </c>
      <c r="L78" s="12">
        <f>L73</f>
        <v>1</v>
      </c>
      <c r="M78" s="13" t="s">
        <v>36</v>
      </c>
      <c r="N78" s="14" t="s">
        <v>63</v>
      </c>
      <c r="O78" s="14" t="s">
        <v>16</v>
      </c>
      <c r="P78" s="15" t="s">
        <v>45</v>
      </c>
      <c r="Q78" s="12">
        <f>Q73</f>
        <v>1</v>
      </c>
      <c r="R78" s="13" t="s">
        <v>52</v>
      </c>
      <c r="S78" s="14" t="s">
        <v>75</v>
      </c>
      <c r="T78" s="14" t="s">
        <v>85</v>
      </c>
      <c r="U78" s="15" t="s">
        <v>59</v>
      </c>
      <c r="V78" s="12">
        <f>V73</f>
        <v>1</v>
      </c>
      <c r="W78" s="13" t="s">
        <v>18</v>
      </c>
      <c r="X78" s="14" t="s">
        <v>95</v>
      </c>
      <c r="Y78" s="14" t="s">
        <v>32</v>
      </c>
      <c r="Z78" s="15" t="s">
        <v>71</v>
      </c>
      <c r="AA78" s="35"/>
    </row>
    <row r="79" spans="1:27" ht="14.25" customHeight="1" x14ac:dyDescent="0.2">
      <c r="A79" s="11" t="s">
        <v>7</v>
      </c>
      <c r="B79" s="12">
        <f>B78+1</f>
        <v>2</v>
      </c>
      <c r="C79" s="20" t="s">
        <v>73</v>
      </c>
      <c r="D79" s="21" t="s">
        <v>31</v>
      </c>
      <c r="E79" s="21" t="s">
        <v>51</v>
      </c>
      <c r="F79" s="22" t="s">
        <v>19</v>
      </c>
      <c r="G79" s="12">
        <f>G74</f>
        <v>2</v>
      </c>
      <c r="H79" s="20" t="s">
        <v>91</v>
      </c>
      <c r="I79" s="21" t="s">
        <v>46</v>
      </c>
      <c r="J79" s="21" t="s">
        <v>64</v>
      </c>
      <c r="K79" s="22" t="s">
        <v>21</v>
      </c>
      <c r="L79" s="12">
        <f>L74</f>
        <v>2</v>
      </c>
      <c r="M79" s="20" t="s">
        <v>33</v>
      </c>
      <c r="N79" s="21" t="s">
        <v>60</v>
      </c>
      <c r="O79" s="21" t="s">
        <v>12</v>
      </c>
      <c r="P79" s="22" t="s">
        <v>49</v>
      </c>
      <c r="Q79" s="12">
        <f>Q74</f>
        <v>2</v>
      </c>
      <c r="R79" s="20" t="s">
        <v>48</v>
      </c>
      <c r="S79" s="21" t="s">
        <v>72</v>
      </c>
      <c r="T79" s="21" t="s">
        <v>84</v>
      </c>
      <c r="U79" s="22" t="s">
        <v>62</v>
      </c>
      <c r="V79" s="12">
        <f>V74</f>
        <v>2</v>
      </c>
      <c r="W79" s="20" t="s">
        <v>22</v>
      </c>
      <c r="X79" s="21" t="s">
        <v>94</v>
      </c>
      <c r="Y79" s="21" t="s">
        <v>35</v>
      </c>
      <c r="Z79" s="22" t="s">
        <v>74</v>
      </c>
      <c r="AA79" s="35"/>
    </row>
    <row r="80" spans="1:27" ht="14.25" customHeight="1" x14ac:dyDescent="0.2">
      <c r="A80" s="11" t="s">
        <v>7</v>
      </c>
      <c r="B80" s="12">
        <f>B79+1</f>
        <v>3</v>
      </c>
      <c r="C80" s="20" t="s">
        <v>70</v>
      </c>
      <c r="D80" s="21" t="s">
        <v>28</v>
      </c>
      <c r="E80" s="21" t="s">
        <v>39</v>
      </c>
      <c r="F80" s="22" t="s">
        <v>15</v>
      </c>
      <c r="G80" s="12">
        <f>G75</f>
        <v>3</v>
      </c>
      <c r="H80" s="20" t="s">
        <v>88</v>
      </c>
      <c r="I80" s="21" t="s">
        <v>42</v>
      </c>
      <c r="J80" s="21" t="s">
        <v>55</v>
      </c>
      <c r="K80" s="22" t="s">
        <v>9</v>
      </c>
      <c r="L80" s="12">
        <f>L75</f>
        <v>3</v>
      </c>
      <c r="M80" s="20" t="s">
        <v>30</v>
      </c>
      <c r="N80" s="21" t="s">
        <v>57</v>
      </c>
      <c r="O80" s="21" t="s">
        <v>24</v>
      </c>
      <c r="P80" s="22" t="s">
        <v>37</v>
      </c>
      <c r="Q80" s="12">
        <f>Q75</f>
        <v>3</v>
      </c>
      <c r="R80" s="20" t="s">
        <v>44</v>
      </c>
      <c r="S80" s="21" t="s">
        <v>69</v>
      </c>
      <c r="T80" s="21" t="s">
        <v>87</v>
      </c>
      <c r="U80" s="22" t="s">
        <v>53</v>
      </c>
      <c r="V80" s="12">
        <f>V75</f>
        <v>3</v>
      </c>
      <c r="W80" s="20" t="s">
        <v>10</v>
      </c>
      <c r="X80" s="21" t="s">
        <v>93</v>
      </c>
      <c r="Y80" s="21" t="s">
        <v>26</v>
      </c>
      <c r="Z80" s="22" t="s">
        <v>65</v>
      </c>
      <c r="AA80" s="35"/>
    </row>
    <row r="81" spans="1:27" ht="14.25" customHeight="1" thickBot="1" x14ac:dyDescent="0.25">
      <c r="A81" s="11" t="s">
        <v>7</v>
      </c>
      <c r="B81" s="12">
        <f>B80+1</f>
        <v>4</v>
      </c>
      <c r="C81" s="25" t="s">
        <v>67</v>
      </c>
      <c r="D81" s="26" t="s">
        <v>25</v>
      </c>
      <c r="E81" s="26" t="s">
        <v>43</v>
      </c>
      <c r="F81" s="27" t="s">
        <v>11</v>
      </c>
      <c r="G81" s="12">
        <f>G76</f>
        <v>4</v>
      </c>
      <c r="H81" s="25" t="s">
        <v>89</v>
      </c>
      <c r="I81" s="26" t="s">
        <v>38</v>
      </c>
      <c r="J81" s="26" t="s">
        <v>58</v>
      </c>
      <c r="K81" s="27" t="s">
        <v>13</v>
      </c>
      <c r="L81" s="12">
        <f>L76</f>
        <v>4</v>
      </c>
      <c r="M81" s="25" t="s">
        <v>27</v>
      </c>
      <c r="N81" s="26" t="s">
        <v>54</v>
      </c>
      <c r="O81" s="26" t="s">
        <v>20</v>
      </c>
      <c r="P81" s="27" t="s">
        <v>41</v>
      </c>
      <c r="Q81" s="12">
        <f>Q76</f>
        <v>4</v>
      </c>
      <c r="R81" s="25" t="s">
        <v>40</v>
      </c>
      <c r="S81" s="26" t="s">
        <v>66</v>
      </c>
      <c r="T81" s="26" t="s">
        <v>86</v>
      </c>
      <c r="U81" s="27" t="s">
        <v>56</v>
      </c>
      <c r="V81" s="12">
        <f>V76</f>
        <v>4</v>
      </c>
      <c r="W81" s="25" t="s">
        <v>14</v>
      </c>
      <c r="X81" s="26" t="s">
        <v>92</v>
      </c>
      <c r="Y81" s="26" t="s">
        <v>29</v>
      </c>
      <c r="Z81" s="27" t="s">
        <v>68</v>
      </c>
      <c r="AA81" s="35"/>
    </row>
    <row r="82" spans="1:27" ht="14.25" customHeight="1" thickBot="1" x14ac:dyDescent="0.25">
      <c r="A82" s="28"/>
      <c r="C82" s="56" t="s">
        <v>3</v>
      </c>
      <c r="D82" s="56"/>
      <c r="E82" s="29">
        <f>E77+1</f>
        <v>3</v>
      </c>
      <c r="F82" s="1" t="s">
        <v>4</v>
      </c>
      <c r="G82" s="12"/>
      <c r="H82" s="30">
        <f>H77</f>
        <v>4</v>
      </c>
      <c r="I82" s="57" t="s">
        <v>5</v>
      </c>
      <c r="J82" s="57"/>
      <c r="K82" s="57"/>
      <c r="L82" s="31"/>
      <c r="M82" s="31" t="s">
        <v>0</v>
      </c>
      <c r="N82" s="30">
        <f>N77+1</f>
        <v>12</v>
      </c>
      <c r="O82" s="57" t="s">
        <v>6</v>
      </c>
      <c r="P82" s="57"/>
      <c r="Q82" s="30"/>
      <c r="R82" s="8" t="s">
        <v>0</v>
      </c>
      <c r="S82" s="58" t="str">
        <f>H82&amp;". / "&amp;E82</f>
        <v>4. / 3</v>
      </c>
      <c r="T82" s="58"/>
      <c r="U82" s="58"/>
      <c r="AA82" s="32"/>
    </row>
    <row r="83" spans="1:27" ht="14.25" customHeight="1" x14ac:dyDescent="0.2">
      <c r="A83" s="11" t="s">
        <v>7</v>
      </c>
      <c r="B83" s="12">
        <v>1</v>
      </c>
      <c r="C83" s="13" t="s">
        <v>19</v>
      </c>
      <c r="D83" s="14" t="s">
        <v>39</v>
      </c>
      <c r="E83" s="14" t="s">
        <v>34</v>
      </c>
      <c r="F83" s="15" t="s">
        <v>67</v>
      </c>
      <c r="G83" s="12">
        <f>G78</f>
        <v>1</v>
      </c>
      <c r="H83" s="13" t="s">
        <v>21</v>
      </c>
      <c r="I83" s="14" t="s">
        <v>55</v>
      </c>
      <c r="J83" s="14" t="s">
        <v>50</v>
      </c>
      <c r="K83" s="15" t="s">
        <v>89</v>
      </c>
      <c r="L83" s="12">
        <f>L78</f>
        <v>1</v>
      </c>
      <c r="M83" s="13" t="s">
        <v>49</v>
      </c>
      <c r="N83" s="14" t="s">
        <v>24</v>
      </c>
      <c r="O83" s="14" t="s">
        <v>63</v>
      </c>
      <c r="P83" s="15" t="s">
        <v>27</v>
      </c>
      <c r="Q83" s="12">
        <f>Q78</f>
        <v>1</v>
      </c>
      <c r="R83" s="13" t="s">
        <v>62</v>
      </c>
      <c r="S83" s="14" t="s">
        <v>87</v>
      </c>
      <c r="T83" s="14" t="s">
        <v>75</v>
      </c>
      <c r="U83" s="15" t="s">
        <v>40</v>
      </c>
      <c r="V83" s="12">
        <f>V78</f>
        <v>1</v>
      </c>
      <c r="W83" s="13" t="s">
        <v>74</v>
      </c>
      <c r="X83" s="14" t="s">
        <v>26</v>
      </c>
      <c r="Y83" s="14" t="s">
        <v>95</v>
      </c>
      <c r="Z83" s="15" t="s">
        <v>14</v>
      </c>
      <c r="AA83" s="35"/>
    </row>
    <row r="84" spans="1:27" ht="14.25" customHeight="1" x14ac:dyDescent="0.2">
      <c r="A84" s="11" t="s">
        <v>7</v>
      </c>
      <c r="B84" s="12">
        <f>B83+1</f>
        <v>2</v>
      </c>
      <c r="C84" s="20" t="s">
        <v>23</v>
      </c>
      <c r="D84" s="21" t="s">
        <v>43</v>
      </c>
      <c r="E84" s="21" t="s">
        <v>31</v>
      </c>
      <c r="F84" s="22" t="s">
        <v>70</v>
      </c>
      <c r="G84" s="12">
        <f>G79</f>
        <v>2</v>
      </c>
      <c r="H84" s="20" t="s">
        <v>17</v>
      </c>
      <c r="I84" s="21" t="s">
        <v>58</v>
      </c>
      <c r="J84" s="21" t="s">
        <v>46</v>
      </c>
      <c r="K84" s="22" t="s">
        <v>88</v>
      </c>
      <c r="L84" s="12">
        <f>L79</f>
        <v>2</v>
      </c>
      <c r="M84" s="20" t="s">
        <v>45</v>
      </c>
      <c r="N84" s="21" t="s">
        <v>20</v>
      </c>
      <c r="O84" s="21" t="s">
        <v>60</v>
      </c>
      <c r="P84" s="22" t="s">
        <v>30</v>
      </c>
      <c r="Q84" s="12">
        <f>Q79</f>
        <v>2</v>
      </c>
      <c r="R84" s="20" t="s">
        <v>59</v>
      </c>
      <c r="S84" s="21" t="s">
        <v>86</v>
      </c>
      <c r="T84" s="21" t="s">
        <v>72</v>
      </c>
      <c r="U84" s="22" t="s">
        <v>44</v>
      </c>
      <c r="V84" s="12">
        <f>V79</f>
        <v>2</v>
      </c>
      <c r="W84" s="20" t="s">
        <v>71</v>
      </c>
      <c r="X84" s="21" t="s">
        <v>29</v>
      </c>
      <c r="Y84" s="21" t="s">
        <v>94</v>
      </c>
      <c r="Z84" s="22" t="s">
        <v>10</v>
      </c>
      <c r="AA84" s="35"/>
    </row>
    <row r="85" spans="1:27" ht="14.25" customHeight="1" x14ac:dyDescent="0.2">
      <c r="A85" s="11" t="s">
        <v>7</v>
      </c>
      <c r="B85" s="12">
        <f>B84+1</f>
        <v>3</v>
      </c>
      <c r="C85" s="20" t="s">
        <v>11</v>
      </c>
      <c r="D85" s="21" t="s">
        <v>47</v>
      </c>
      <c r="E85" s="21" t="s">
        <v>28</v>
      </c>
      <c r="F85" s="22" t="s">
        <v>73</v>
      </c>
      <c r="G85" s="12">
        <f>G80</f>
        <v>3</v>
      </c>
      <c r="H85" s="20" t="s">
        <v>13</v>
      </c>
      <c r="I85" s="21" t="s">
        <v>61</v>
      </c>
      <c r="J85" s="21" t="s">
        <v>42</v>
      </c>
      <c r="K85" s="22" t="s">
        <v>91</v>
      </c>
      <c r="L85" s="12">
        <f>L80</f>
        <v>3</v>
      </c>
      <c r="M85" s="20" t="s">
        <v>41</v>
      </c>
      <c r="N85" s="21" t="s">
        <v>16</v>
      </c>
      <c r="O85" s="21" t="s">
        <v>57</v>
      </c>
      <c r="P85" s="22" t="s">
        <v>33</v>
      </c>
      <c r="Q85" s="12">
        <f>Q80</f>
        <v>3</v>
      </c>
      <c r="R85" s="20" t="s">
        <v>56</v>
      </c>
      <c r="S85" s="21" t="s">
        <v>85</v>
      </c>
      <c r="T85" s="21" t="s">
        <v>69</v>
      </c>
      <c r="U85" s="22" t="s">
        <v>48</v>
      </c>
      <c r="V85" s="12">
        <f>V80</f>
        <v>3</v>
      </c>
      <c r="W85" s="20" t="s">
        <v>68</v>
      </c>
      <c r="X85" s="21" t="s">
        <v>32</v>
      </c>
      <c r="Y85" s="21" t="s">
        <v>93</v>
      </c>
      <c r="Z85" s="22" t="s">
        <v>22</v>
      </c>
      <c r="AA85" s="35"/>
    </row>
    <row r="86" spans="1:27" ht="14.25" customHeight="1" thickBot="1" x14ac:dyDescent="0.25">
      <c r="A86" s="11" t="s">
        <v>7</v>
      </c>
      <c r="B86" s="12">
        <f>B85+1</f>
        <v>4</v>
      </c>
      <c r="C86" s="25" t="s">
        <v>15</v>
      </c>
      <c r="D86" s="26" t="s">
        <v>51</v>
      </c>
      <c r="E86" s="26" t="s">
        <v>25</v>
      </c>
      <c r="F86" s="27" t="s">
        <v>76</v>
      </c>
      <c r="G86" s="12">
        <f>G81</f>
        <v>4</v>
      </c>
      <c r="H86" s="25" t="s">
        <v>9</v>
      </c>
      <c r="I86" s="26" t="s">
        <v>64</v>
      </c>
      <c r="J86" s="26" t="s">
        <v>38</v>
      </c>
      <c r="K86" s="27" t="s">
        <v>90</v>
      </c>
      <c r="L86" s="12">
        <f>L81</f>
        <v>4</v>
      </c>
      <c r="M86" s="25" t="s">
        <v>37</v>
      </c>
      <c r="N86" s="26" t="s">
        <v>12</v>
      </c>
      <c r="O86" s="26" t="s">
        <v>54</v>
      </c>
      <c r="P86" s="27" t="s">
        <v>36</v>
      </c>
      <c r="Q86" s="12">
        <f>Q81</f>
        <v>4</v>
      </c>
      <c r="R86" s="25" t="s">
        <v>53</v>
      </c>
      <c r="S86" s="26" t="s">
        <v>84</v>
      </c>
      <c r="T86" s="26" t="s">
        <v>66</v>
      </c>
      <c r="U86" s="27" t="s">
        <v>52</v>
      </c>
      <c r="V86" s="12">
        <f>V81</f>
        <v>4</v>
      </c>
      <c r="W86" s="25" t="s">
        <v>65</v>
      </c>
      <c r="X86" s="26" t="s">
        <v>35</v>
      </c>
      <c r="Y86" s="26" t="s">
        <v>92</v>
      </c>
      <c r="Z86" s="27" t="s">
        <v>18</v>
      </c>
      <c r="AA86" s="35"/>
    </row>
    <row r="87" spans="1:27" ht="14.25" hidden="1" customHeight="1" thickBot="1" x14ac:dyDescent="0.25">
      <c r="A87" s="28"/>
      <c r="C87" s="63" t="s">
        <v>3</v>
      </c>
      <c r="D87" s="63"/>
      <c r="E87" s="5">
        <f>E82+1</f>
        <v>4</v>
      </c>
      <c r="F87" s="1" t="s">
        <v>4</v>
      </c>
      <c r="G87" s="12"/>
      <c r="H87" s="30">
        <f>H82</f>
        <v>4</v>
      </c>
      <c r="I87" s="57" t="s">
        <v>5</v>
      </c>
      <c r="J87" s="57"/>
      <c r="K87" s="57"/>
      <c r="L87" s="31"/>
      <c r="M87" s="31" t="s">
        <v>0</v>
      </c>
      <c r="N87" s="30">
        <f>N82+1</f>
        <v>13</v>
      </c>
      <c r="O87" s="57" t="s">
        <v>6</v>
      </c>
      <c r="P87" s="57"/>
      <c r="Q87" s="30"/>
      <c r="R87" s="8" t="s">
        <v>0</v>
      </c>
      <c r="S87" s="58" t="str">
        <f>H87&amp;". / "&amp;E87</f>
        <v>4. / 4</v>
      </c>
      <c r="T87" s="58"/>
      <c r="U87" s="58"/>
      <c r="AA87" s="32"/>
    </row>
    <row r="88" spans="1:27" ht="14.25" hidden="1" customHeight="1" x14ac:dyDescent="0.2">
      <c r="A88" s="11" t="s">
        <v>7</v>
      </c>
      <c r="B88" s="12">
        <v>1</v>
      </c>
      <c r="C88" s="13" t="s">
        <v>43</v>
      </c>
      <c r="D88" s="14" t="s">
        <v>15</v>
      </c>
      <c r="E88" s="14" t="s">
        <v>73</v>
      </c>
      <c r="F88" s="15" t="s">
        <v>34</v>
      </c>
      <c r="G88" s="12">
        <f>G83</f>
        <v>1</v>
      </c>
      <c r="H88" s="13" t="s">
        <v>58</v>
      </c>
      <c r="I88" s="14" t="s">
        <v>9</v>
      </c>
      <c r="J88" s="14" t="s">
        <v>91</v>
      </c>
      <c r="K88" s="15" t="s">
        <v>50</v>
      </c>
      <c r="L88" s="12">
        <f>L83</f>
        <v>1</v>
      </c>
      <c r="M88" s="13" t="s">
        <v>20</v>
      </c>
      <c r="N88" s="14" t="s">
        <v>37</v>
      </c>
      <c r="O88" s="14" t="s">
        <v>33</v>
      </c>
      <c r="P88" s="15" t="s">
        <v>63</v>
      </c>
      <c r="Q88" s="12">
        <f>Q83</f>
        <v>1</v>
      </c>
      <c r="R88" s="13" t="s">
        <v>86</v>
      </c>
      <c r="S88" s="14" t="s">
        <v>53</v>
      </c>
      <c r="T88" s="14" t="s">
        <v>48</v>
      </c>
      <c r="U88" s="15" t="s">
        <v>75</v>
      </c>
      <c r="V88" s="12">
        <f>V83</f>
        <v>1</v>
      </c>
      <c r="W88" s="13" t="s">
        <v>29</v>
      </c>
      <c r="X88" s="14" t="s">
        <v>65</v>
      </c>
      <c r="Y88" s="14" t="s">
        <v>22</v>
      </c>
      <c r="Z88" s="15" t="s">
        <v>95</v>
      </c>
      <c r="AA88" s="35"/>
    </row>
    <row r="89" spans="1:27" ht="14.25" hidden="1" customHeight="1" x14ac:dyDescent="0.2">
      <c r="A89" s="11" t="s">
        <v>7</v>
      </c>
      <c r="B89" s="12">
        <f>B88+1</f>
        <v>2</v>
      </c>
      <c r="C89" s="20" t="s">
        <v>39</v>
      </c>
      <c r="D89" s="21" t="s">
        <v>11</v>
      </c>
      <c r="E89" s="21" t="s">
        <v>76</v>
      </c>
      <c r="F89" s="22" t="s">
        <v>31</v>
      </c>
      <c r="G89" s="12">
        <f>G84</f>
        <v>2</v>
      </c>
      <c r="H89" s="20" t="s">
        <v>55</v>
      </c>
      <c r="I89" s="21" t="s">
        <v>13</v>
      </c>
      <c r="J89" s="21" t="s">
        <v>90</v>
      </c>
      <c r="K89" s="22" t="s">
        <v>46</v>
      </c>
      <c r="L89" s="12">
        <f>L84</f>
        <v>2</v>
      </c>
      <c r="M89" s="20" t="s">
        <v>24</v>
      </c>
      <c r="N89" s="21" t="s">
        <v>41</v>
      </c>
      <c r="O89" s="21" t="s">
        <v>36</v>
      </c>
      <c r="P89" s="22" t="s">
        <v>60</v>
      </c>
      <c r="Q89" s="12">
        <f>Q84</f>
        <v>2</v>
      </c>
      <c r="R89" s="20" t="s">
        <v>87</v>
      </c>
      <c r="S89" s="21" t="s">
        <v>56</v>
      </c>
      <c r="T89" s="21" t="s">
        <v>52</v>
      </c>
      <c r="U89" s="22" t="s">
        <v>72</v>
      </c>
      <c r="V89" s="12">
        <f>V84</f>
        <v>2</v>
      </c>
      <c r="W89" s="20" t="s">
        <v>26</v>
      </c>
      <c r="X89" s="21" t="s">
        <v>68</v>
      </c>
      <c r="Y89" s="21" t="s">
        <v>18</v>
      </c>
      <c r="Z89" s="22" t="s">
        <v>94</v>
      </c>
      <c r="AA89" s="35"/>
    </row>
    <row r="90" spans="1:27" ht="14.25" hidden="1" customHeight="1" x14ac:dyDescent="0.2">
      <c r="A90" s="11" t="s">
        <v>7</v>
      </c>
      <c r="B90" s="12">
        <f>B89+1</f>
        <v>3</v>
      </c>
      <c r="C90" s="20" t="s">
        <v>51</v>
      </c>
      <c r="D90" s="21" t="s">
        <v>23</v>
      </c>
      <c r="E90" s="21" t="s">
        <v>67</v>
      </c>
      <c r="F90" s="22" t="s">
        <v>28</v>
      </c>
      <c r="G90" s="12">
        <f>G85</f>
        <v>3</v>
      </c>
      <c r="H90" s="20" t="s">
        <v>64</v>
      </c>
      <c r="I90" s="21" t="s">
        <v>17</v>
      </c>
      <c r="J90" s="21" t="s">
        <v>89</v>
      </c>
      <c r="K90" s="22" t="s">
        <v>42</v>
      </c>
      <c r="L90" s="12">
        <f>L85</f>
        <v>3</v>
      </c>
      <c r="M90" s="20" t="s">
        <v>12</v>
      </c>
      <c r="N90" s="21" t="s">
        <v>45</v>
      </c>
      <c r="O90" s="21" t="s">
        <v>27</v>
      </c>
      <c r="P90" s="22" t="s">
        <v>57</v>
      </c>
      <c r="Q90" s="12">
        <f>Q85</f>
        <v>3</v>
      </c>
      <c r="R90" s="20" t="s">
        <v>84</v>
      </c>
      <c r="S90" s="21" t="s">
        <v>59</v>
      </c>
      <c r="T90" s="21" t="s">
        <v>40</v>
      </c>
      <c r="U90" s="22" t="s">
        <v>69</v>
      </c>
      <c r="V90" s="12">
        <f>V85</f>
        <v>3</v>
      </c>
      <c r="W90" s="20" t="s">
        <v>35</v>
      </c>
      <c r="X90" s="21" t="s">
        <v>71</v>
      </c>
      <c r="Y90" s="21" t="s">
        <v>14</v>
      </c>
      <c r="Z90" s="22" t="s">
        <v>93</v>
      </c>
      <c r="AA90" s="35"/>
    </row>
    <row r="91" spans="1:27" ht="14.25" hidden="1" customHeight="1" thickBot="1" x14ac:dyDescent="0.25">
      <c r="A91" s="11" t="s">
        <v>7</v>
      </c>
      <c r="B91" s="12">
        <f>B90+1</f>
        <v>4</v>
      </c>
      <c r="C91" s="25" t="s">
        <v>47</v>
      </c>
      <c r="D91" s="26" t="s">
        <v>19</v>
      </c>
      <c r="E91" s="26" t="s">
        <v>70</v>
      </c>
      <c r="F91" s="27" t="s">
        <v>25</v>
      </c>
      <c r="G91" s="12">
        <f>G86</f>
        <v>4</v>
      </c>
      <c r="H91" s="25" t="s">
        <v>61</v>
      </c>
      <c r="I91" s="26" t="s">
        <v>21</v>
      </c>
      <c r="J91" s="26" t="s">
        <v>88</v>
      </c>
      <c r="K91" s="27" t="s">
        <v>38</v>
      </c>
      <c r="L91" s="12">
        <f>L86</f>
        <v>4</v>
      </c>
      <c r="M91" s="25" t="s">
        <v>16</v>
      </c>
      <c r="N91" s="26" t="s">
        <v>49</v>
      </c>
      <c r="O91" s="26" t="s">
        <v>30</v>
      </c>
      <c r="P91" s="27" t="s">
        <v>54</v>
      </c>
      <c r="Q91" s="12">
        <f>Q86</f>
        <v>4</v>
      </c>
      <c r="R91" s="25" t="s">
        <v>85</v>
      </c>
      <c r="S91" s="26" t="s">
        <v>62</v>
      </c>
      <c r="T91" s="26" t="s">
        <v>44</v>
      </c>
      <c r="U91" s="27" t="s">
        <v>66</v>
      </c>
      <c r="V91" s="12">
        <f>V86</f>
        <v>4</v>
      </c>
      <c r="W91" s="25" t="s">
        <v>32</v>
      </c>
      <c r="X91" s="26" t="s">
        <v>74</v>
      </c>
      <c r="Y91" s="26" t="s">
        <v>10</v>
      </c>
      <c r="Z91" s="27" t="s">
        <v>92</v>
      </c>
      <c r="AA91" s="35"/>
    </row>
    <row r="92" spans="1:27" s="2" customFormat="1" ht="7.5" customHeight="1" thickBot="1" x14ac:dyDescent="0.25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</row>
    <row r="93" spans="1:27" ht="14.25" customHeight="1" thickBot="1" x14ac:dyDescent="0.25">
      <c r="A93" s="3"/>
      <c r="B93" s="4"/>
      <c r="C93" s="63" t="s">
        <v>3</v>
      </c>
      <c r="D93" s="63"/>
      <c r="E93" s="5">
        <v>1</v>
      </c>
      <c r="F93" s="6" t="s">
        <v>4</v>
      </c>
      <c r="G93" s="7"/>
      <c r="H93" s="8">
        <f>H87+1</f>
        <v>5</v>
      </c>
      <c r="I93" s="64" t="s">
        <v>5</v>
      </c>
      <c r="J93" s="64"/>
      <c r="K93" s="64"/>
      <c r="L93" s="9"/>
      <c r="M93" s="9" t="s">
        <v>0</v>
      </c>
      <c r="N93" s="8">
        <v>13</v>
      </c>
      <c r="O93" s="64" t="s">
        <v>6</v>
      </c>
      <c r="P93" s="64"/>
      <c r="Q93" s="8"/>
      <c r="R93" s="8" t="s">
        <v>0</v>
      </c>
      <c r="S93" s="58" t="str">
        <f>H93&amp;". / "&amp;E93</f>
        <v>5. / 1</v>
      </c>
      <c r="T93" s="58"/>
      <c r="U93" s="58"/>
      <c r="V93" s="81" t="s">
        <v>96</v>
      </c>
      <c r="W93" s="63"/>
      <c r="X93" s="63"/>
      <c r="Y93" s="63"/>
      <c r="Z93" s="63"/>
      <c r="AA93" s="10"/>
    </row>
    <row r="94" spans="1:27" ht="14.25" customHeight="1" x14ac:dyDescent="0.2">
      <c r="A94" s="11" t="s">
        <v>7</v>
      </c>
      <c r="B94" s="12">
        <v>1</v>
      </c>
      <c r="C94" s="13" t="s">
        <v>9</v>
      </c>
      <c r="D94" s="14" t="s">
        <v>66</v>
      </c>
      <c r="E94" s="14" t="s">
        <v>39</v>
      </c>
      <c r="F94" s="15" t="s">
        <v>14</v>
      </c>
      <c r="G94" s="12">
        <f>B94+4</f>
        <v>5</v>
      </c>
      <c r="H94" s="13" t="s">
        <v>37</v>
      </c>
      <c r="I94" s="14" t="s">
        <v>92</v>
      </c>
      <c r="J94" s="14" t="s">
        <v>55</v>
      </c>
      <c r="K94" s="15" t="s">
        <v>67</v>
      </c>
      <c r="L94" s="12">
        <f>G94+4</f>
        <v>9</v>
      </c>
      <c r="M94" s="13" t="s">
        <v>53</v>
      </c>
      <c r="N94" s="14" t="s">
        <v>25</v>
      </c>
      <c r="O94" s="14" t="s">
        <v>24</v>
      </c>
      <c r="P94" s="15" t="s">
        <v>89</v>
      </c>
      <c r="Q94" s="12">
        <f>L94+4</f>
        <v>13</v>
      </c>
      <c r="R94" s="13" t="s">
        <v>65</v>
      </c>
      <c r="S94" s="14" t="s">
        <v>38</v>
      </c>
      <c r="T94" s="14" t="s">
        <v>87</v>
      </c>
      <c r="U94" s="15" t="s">
        <v>27</v>
      </c>
      <c r="V94" s="12">
        <f>Q94+4</f>
        <v>17</v>
      </c>
      <c r="W94" s="13" t="s">
        <v>15</v>
      </c>
      <c r="X94" s="14" t="s">
        <v>54</v>
      </c>
      <c r="Y94" s="14" t="s">
        <v>26</v>
      </c>
      <c r="Z94" s="15" t="s">
        <v>40</v>
      </c>
      <c r="AA94" s="35"/>
    </row>
    <row r="95" spans="1:27" ht="14.25" customHeight="1" x14ac:dyDescent="0.2">
      <c r="A95" s="11" t="s">
        <v>7</v>
      </c>
      <c r="B95" s="12">
        <f>B94+1</f>
        <v>2</v>
      </c>
      <c r="C95" s="20" t="s">
        <v>13</v>
      </c>
      <c r="D95" s="21" t="s">
        <v>69</v>
      </c>
      <c r="E95" s="21" t="s">
        <v>43</v>
      </c>
      <c r="F95" s="22" t="s">
        <v>10</v>
      </c>
      <c r="G95" s="12">
        <f>B95+4</f>
        <v>6</v>
      </c>
      <c r="H95" s="20" t="s">
        <v>41</v>
      </c>
      <c r="I95" s="21" t="s">
        <v>93</v>
      </c>
      <c r="J95" s="21" t="s">
        <v>58</v>
      </c>
      <c r="K95" s="22" t="s">
        <v>70</v>
      </c>
      <c r="L95" s="12">
        <f>G95+4</f>
        <v>10</v>
      </c>
      <c r="M95" s="20" t="s">
        <v>56</v>
      </c>
      <c r="N95" s="21" t="s">
        <v>28</v>
      </c>
      <c r="O95" s="21" t="s">
        <v>20</v>
      </c>
      <c r="P95" s="22" t="s">
        <v>88</v>
      </c>
      <c r="Q95" s="12">
        <f>L95+4</f>
        <v>14</v>
      </c>
      <c r="R95" s="20" t="s">
        <v>68</v>
      </c>
      <c r="S95" s="21" t="s">
        <v>42</v>
      </c>
      <c r="T95" s="21" t="s">
        <v>86</v>
      </c>
      <c r="U95" s="22" t="s">
        <v>30</v>
      </c>
      <c r="V95" s="12">
        <f>Q95+4</f>
        <v>18</v>
      </c>
      <c r="W95" s="20" t="s">
        <v>11</v>
      </c>
      <c r="X95" s="21" t="s">
        <v>57</v>
      </c>
      <c r="Y95" s="21" t="s">
        <v>29</v>
      </c>
      <c r="Z95" s="22" t="s">
        <v>44</v>
      </c>
      <c r="AA95" s="35"/>
    </row>
    <row r="96" spans="1:27" ht="14.25" customHeight="1" x14ac:dyDescent="0.2">
      <c r="A96" s="11" t="s">
        <v>7</v>
      </c>
      <c r="B96" s="12">
        <f>B95+1</f>
        <v>3</v>
      </c>
      <c r="C96" s="20" t="s">
        <v>17</v>
      </c>
      <c r="D96" s="21" t="s">
        <v>72</v>
      </c>
      <c r="E96" s="21" t="s">
        <v>47</v>
      </c>
      <c r="F96" s="22" t="s">
        <v>22</v>
      </c>
      <c r="G96" s="12">
        <f>B96+4</f>
        <v>7</v>
      </c>
      <c r="H96" s="20" t="s">
        <v>45</v>
      </c>
      <c r="I96" s="21" t="s">
        <v>94</v>
      </c>
      <c r="J96" s="21" t="s">
        <v>61</v>
      </c>
      <c r="K96" s="22" t="s">
        <v>73</v>
      </c>
      <c r="L96" s="12">
        <f>G96+4</f>
        <v>11</v>
      </c>
      <c r="M96" s="20" t="s">
        <v>59</v>
      </c>
      <c r="N96" s="21" t="s">
        <v>31</v>
      </c>
      <c r="O96" s="21" t="s">
        <v>16</v>
      </c>
      <c r="P96" s="22" t="s">
        <v>91</v>
      </c>
      <c r="Q96" s="12">
        <f>L96+4</f>
        <v>15</v>
      </c>
      <c r="R96" s="20" t="s">
        <v>71</v>
      </c>
      <c r="S96" s="21" t="s">
        <v>46</v>
      </c>
      <c r="T96" s="21" t="s">
        <v>85</v>
      </c>
      <c r="U96" s="22" t="s">
        <v>33</v>
      </c>
      <c r="V96" s="12">
        <f>Q96+4</f>
        <v>19</v>
      </c>
      <c r="W96" s="20" t="s">
        <v>23</v>
      </c>
      <c r="X96" s="21" t="s">
        <v>60</v>
      </c>
      <c r="Y96" s="21" t="s">
        <v>32</v>
      </c>
      <c r="Z96" s="22" t="s">
        <v>48</v>
      </c>
      <c r="AA96" s="35"/>
    </row>
    <row r="97" spans="1:27" ht="14.25" customHeight="1" thickBot="1" x14ac:dyDescent="0.25">
      <c r="A97" s="11" t="s">
        <v>7</v>
      </c>
      <c r="B97" s="12">
        <f>B96+1</f>
        <v>4</v>
      </c>
      <c r="C97" s="25" t="s">
        <v>21</v>
      </c>
      <c r="D97" s="26" t="s">
        <v>75</v>
      </c>
      <c r="E97" s="26" t="s">
        <v>51</v>
      </c>
      <c r="F97" s="27" t="s">
        <v>18</v>
      </c>
      <c r="G97" s="12">
        <f>B97+4</f>
        <v>8</v>
      </c>
      <c r="H97" s="25" t="s">
        <v>49</v>
      </c>
      <c r="I97" s="26" t="s">
        <v>95</v>
      </c>
      <c r="J97" s="26" t="s">
        <v>64</v>
      </c>
      <c r="K97" s="27" t="s">
        <v>76</v>
      </c>
      <c r="L97" s="12">
        <f>G97+4</f>
        <v>12</v>
      </c>
      <c r="M97" s="25" t="s">
        <v>62</v>
      </c>
      <c r="N97" s="26" t="s">
        <v>34</v>
      </c>
      <c r="O97" s="26" t="s">
        <v>12</v>
      </c>
      <c r="P97" s="27" t="s">
        <v>90</v>
      </c>
      <c r="Q97" s="12">
        <f>L97+4</f>
        <v>16</v>
      </c>
      <c r="R97" s="25" t="s">
        <v>74</v>
      </c>
      <c r="S97" s="26" t="s">
        <v>50</v>
      </c>
      <c r="T97" s="26" t="s">
        <v>84</v>
      </c>
      <c r="U97" s="27" t="s">
        <v>36</v>
      </c>
      <c r="V97" s="36">
        <f>Q97+4</f>
        <v>20</v>
      </c>
      <c r="W97" s="25" t="s">
        <v>19</v>
      </c>
      <c r="X97" s="26" t="s">
        <v>63</v>
      </c>
      <c r="Y97" s="26" t="s">
        <v>35</v>
      </c>
      <c r="Z97" s="27" t="s">
        <v>52</v>
      </c>
      <c r="AA97" s="35"/>
    </row>
    <row r="98" spans="1:27" ht="14.25" customHeight="1" thickBot="1" x14ac:dyDescent="0.25">
      <c r="A98" s="28"/>
      <c r="C98" s="56" t="s">
        <v>3</v>
      </c>
      <c r="D98" s="56"/>
      <c r="E98" s="29">
        <f>E93+1</f>
        <v>2</v>
      </c>
      <c r="F98" s="1" t="s">
        <v>4</v>
      </c>
      <c r="G98" s="12"/>
      <c r="H98" s="30">
        <f>H93</f>
        <v>5</v>
      </c>
      <c r="I98" s="57" t="s">
        <v>5</v>
      </c>
      <c r="J98" s="57"/>
      <c r="K98" s="57"/>
      <c r="L98" s="31"/>
      <c r="M98" s="31" t="s">
        <v>0</v>
      </c>
      <c r="N98" s="30">
        <f>N93+1</f>
        <v>14</v>
      </c>
      <c r="O98" s="57" t="s">
        <v>6</v>
      </c>
      <c r="P98" s="57"/>
      <c r="Q98" s="30"/>
      <c r="R98" s="8" t="s">
        <v>0</v>
      </c>
      <c r="S98" s="58" t="str">
        <f>H98&amp;". / "&amp;E98</f>
        <v>5. / 2</v>
      </c>
      <c r="T98" s="58"/>
      <c r="U98" s="58"/>
      <c r="V98" s="82" t="s">
        <v>96</v>
      </c>
      <c r="W98" s="63"/>
      <c r="X98" s="63"/>
      <c r="Y98" s="63"/>
      <c r="Z98" s="63"/>
      <c r="AA98" s="32"/>
    </row>
    <row r="99" spans="1:27" ht="14.25" customHeight="1" x14ac:dyDescent="0.2">
      <c r="A99" s="11" t="s">
        <v>7</v>
      </c>
      <c r="B99" s="12">
        <v>1</v>
      </c>
      <c r="C99" s="13" t="s">
        <v>72</v>
      </c>
      <c r="D99" s="14" t="s">
        <v>9</v>
      </c>
      <c r="E99" s="14" t="s">
        <v>10</v>
      </c>
      <c r="F99" s="15" t="s">
        <v>51</v>
      </c>
      <c r="G99" s="12">
        <f>B99+4</f>
        <v>5</v>
      </c>
      <c r="H99" s="13" t="s">
        <v>94</v>
      </c>
      <c r="I99" s="14" t="s">
        <v>37</v>
      </c>
      <c r="J99" s="14" t="s">
        <v>70</v>
      </c>
      <c r="K99" s="15" t="s">
        <v>64</v>
      </c>
      <c r="L99" s="12">
        <f>G99+4</f>
        <v>9</v>
      </c>
      <c r="M99" s="13" t="s">
        <v>31</v>
      </c>
      <c r="N99" s="14" t="s">
        <v>53</v>
      </c>
      <c r="O99" s="14" t="s">
        <v>88</v>
      </c>
      <c r="P99" s="15" t="s">
        <v>12</v>
      </c>
      <c r="Q99" s="12">
        <f>L99+4</f>
        <v>13</v>
      </c>
      <c r="R99" s="13" t="s">
        <v>46</v>
      </c>
      <c r="S99" s="14" t="s">
        <v>65</v>
      </c>
      <c r="T99" s="14" t="s">
        <v>30</v>
      </c>
      <c r="U99" s="15" t="s">
        <v>84</v>
      </c>
      <c r="V99" s="12">
        <f>Q99+4</f>
        <v>17</v>
      </c>
      <c r="W99" s="13" t="s">
        <v>60</v>
      </c>
      <c r="X99" s="14" t="s">
        <v>15</v>
      </c>
      <c r="Y99" s="14" t="s">
        <v>44</v>
      </c>
      <c r="Z99" s="15" t="s">
        <v>35</v>
      </c>
      <c r="AA99" s="35"/>
    </row>
    <row r="100" spans="1:27" ht="14.25" customHeight="1" x14ac:dyDescent="0.2">
      <c r="A100" s="11" t="s">
        <v>7</v>
      </c>
      <c r="B100" s="12">
        <f>B99+1</f>
        <v>2</v>
      </c>
      <c r="C100" s="20" t="s">
        <v>75</v>
      </c>
      <c r="D100" s="21" t="s">
        <v>13</v>
      </c>
      <c r="E100" s="21" t="s">
        <v>14</v>
      </c>
      <c r="F100" s="22" t="s">
        <v>47</v>
      </c>
      <c r="G100" s="12">
        <f>B100+4</f>
        <v>6</v>
      </c>
      <c r="H100" s="20" t="s">
        <v>95</v>
      </c>
      <c r="I100" s="21" t="s">
        <v>41</v>
      </c>
      <c r="J100" s="21" t="s">
        <v>67</v>
      </c>
      <c r="K100" s="22" t="s">
        <v>61</v>
      </c>
      <c r="L100" s="12">
        <f>G100+4</f>
        <v>10</v>
      </c>
      <c r="M100" s="20" t="s">
        <v>34</v>
      </c>
      <c r="N100" s="21" t="s">
        <v>56</v>
      </c>
      <c r="O100" s="21" t="s">
        <v>89</v>
      </c>
      <c r="P100" s="22" t="s">
        <v>16</v>
      </c>
      <c r="Q100" s="12">
        <f>L100+4</f>
        <v>14</v>
      </c>
      <c r="R100" s="20" t="s">
        <v>50</v>
      </c>
      <c r="S100" s="21" t="s">
        <v>68</v>
      </c>
      <c r="T100" s="21" t="s">
        <v>27</v>
      </c>
      <c r="U100" s="22" t="s">
        <v>85</v>
      </c>
      <c r="V100" s="12">
        <f>Q100+4</f>
        <v>18</v>
      </c>
      <c r="W100" s="20" t="s">
        <v>63</v>
      </c>
      <c r="X100" s="21" t="s">
        <v>11</v>
      </c>
      <c r="Y100" s="21" t="s">
        <v>40</v>
      </c>
      <c r="Z100" s="22" t="s">
        <v>32</v>
      </c>
      <c r="AA100" s="35"/>
    </row>
    <row r="101" spans="1:27" ht="14.25" customHeight="1" x14ac:dyDescent="0.2">
      <c r="A101" s="11" t="s">
        <v>7</v>
      </c>
      <c r="B101" s="12">
        <f>B100+1</f>
        <v>3</v>
      </c>
      <c r="C101" s="20" t="s">
        <v>66</v>
      </c>
      <c r="D101" s="21" t="s">
        <v>17</v>
      </c>
      <c r="E101" s="21" t="s">
        <v>18</v>
      </c>
      <c r="F101" s="22" t="s">
        <v>43</v>
      </c>
      <c r="G101" s="12">
        <f>B101+4</f>
        <v>7</v>
      </c>
      <c r="H101" s="20" t="s">
        <v>92</v>
      </c>
      <c r="I101" s="21" t="s">
        <v>45</v>
      </c>
      <c r="J101" s="21" t="s">
        <v>76</v>
      </c>
      <c r="K101" s="22" t="s">
        <v>58</v>
      </c>
      <c r="L101" s="12">
        <f>G101+4</f>
        <v>11</v>
      </c>
      <c r="M101" s="20" t="s">
        <v>25</v>
      </c>
      <c r="N101" s="21" t="s">
        <v>59</v>
      </c>
      <c r="O101" s="21" t="s">
        <v>90</v>
      </c>
      <c r="P101" s="22" t="s">
        <v>20</v>
      </c>
      <c r="Q101" s="12">
        <f>L101+4</f>
        <v>15</v>
      </c>
      <c r="R101" s="20" t="s">
        <v>38</v>
      </c>
      <c r="S101" s="21" t="s">
        <v>71</v>
      </c>
      <c r="T101" s="21" t="s">
        <v>36</v>
      </c>
      <c r="U101" s="22" t="s">
        <v>86</v>
      </c>
      <c r="V101" s="12">
        <f>Q101+4</f>
        <v>19</v>
      </c>
      <c r="W101" s="20" t="s">
        <v>54</v>
      </c>
      <c r="X101" s="21" t="s">
        <v>23</v>
      </c>
      <c r="Y101" s="21" t="s">
        <v>52</v>
      </c>
      <c r="Z101" s="22" t="s">
        <v>29</v>
      </c>
      <c r="AA101" s="35"/>
    </row>
    <row r="102" spans="1:27" ht="14.25" customHeight="1" thickBot="1" x14ac:dyDescent="0.25">
      <c r="A102" s="11" t="s">
        <v>7</v>
      </c>
      <c r="B102" s="12">
        <f>B101+1</f>
        <v>4</v>
      </c>
      <c r="C102" s="25" t="s">
        <v>69</v>
      </c>
      <c r="D102" s="26" t="s">
        <v>21</v>
      </c>
      <c r="E102" s="26" t="s">
        <v>22</v>
      </c>
      <c r="F102" s="27" t="s">
        <v>39</v>
      </c>
      <c r="G102" s="12">
        <f>B102+4</f>
        <v>8</v>
      </c>
      <c r="H102" s="25" t="s">
        <v>93</v>
      </c>
      <c r="I102" s="26" t="s">
        <v>49</v>
      </c>
      <c r="J102" s="26" t="s">
        <v>73</v>
      </c>
      <c r="K102" s="27" t="s">
        <v>55</v>
      </c>
      <c r="L102" s="12">
        <f>G102+4</f>
        <v>12</v>
      </c>
      <c r="M102" s="25" t="s">
        <v>28</v>
      </c>
      <c r="N102" s="26" t="s">
        <v>62</v>
      </c>
      <c r="O102" s="26" t="s">
        <v>91</v>
      </c>
      <c r="P102" s="27" t="s">
        <v>24</v>
      </c>
      <c r="Q102" s="12">
        <f>L102+4</f>
        <v>16</v>
      </c>
      <c r="R102" s="25" t="s">
        <v>42</v>
      </c>
      <c r="S102" s="26" t="s">
        <v>74</v>
      </c>
      <c r="T102" s="26" t="s">
        <v>33</v>
      </c>
      <c r="U102" s="27" t="s">
        <v>87</v>
      </c>
      <c r="V102" s="12">
        <f>Q102+4</f>
        <v>20</v>
      </c>
      <c r="W102" s="25" t="s">
        <v>57</v>
      </c>
      <c r="X102" s="26" t="s">
        <v>19</v>
      </c>
      <c r="Y102" s="26" t="s">
        <v>48</v>
      </c>
      <c r="Z102" s="27" t="s">
        <v>26</v>
      </c>
      <c r="AA102" s="35"/>
    </row>
    <row r="103" spans="1:27" ht="14.25" hidden="1" customHeight="1" thickBot="1" x14ac:dyDescent="0.25">
      <c r="A103" s="28"/>
      <c r="C103" s="56" t="s">
        <v>3</v>
      </c>
      <c r="D103" s="56"/>
      <c r="E103" s="29">
        <f>E98+1</f>
        <v>3</v>
      </c>
      <c r="F103" s="1" t="s">
        <v>4</v>
      </c>
      <c r="G103" s="12"/>
      <c r="H103" s="30">
        <f>H98</f>
        <v>5</v>
      </c>
      <c r="I103" s="57" t="s">
        <v>5</v>
      </c>
      <c r="J103" s="57"/>
      <c r="K103" s="57"/>
      <c r="L103" s="31"/>
      <c r="M103" s="31" t="s">
        <v>0</v>
      </c>
      <c r="N103" s="30">
        <f>N98+1</f>
        <v>15</v>
      </c>
      <c r="O103" s="57" t="s">
        <v>6</v>
      </c>
      <c r="P103" s="57"/>
      <c r="Q103" s="30"/>
      <c r="R103" s="8" t="s">
        <v>0</v>
      </c>
      <c r="S103" s="58" t="str">
        <f>H103&amp;". / "&amp;E103</f>
        <v>5. / 3</v>
      </c>
      <c r="T103" s="58"/>
      <c r="U103" s="58"/>
      <c r="V103" s="82" t="s">
        <v>96</v>
      </c>
      <c r="W103" s="63"/>
      <c r="X103" s="63"/>
      <c r="Y103" s="63"/>
      <c r="Z103" s="63"/>
      <c r="AA103" s="32"/>
    </row>
    <row r="104" spans="1:27" ht="14.25" hidden="1" customHeight="1" x14ac:dyDescent="0.2">
      <c r="A104" s="11" t="s">
        <v>7</v>
      </c>
      <c r="B104" s="12">
        <v>1</v>
      </c>
      <c r="C104" s="13" t="s">
        <v>47</v>
      </c>
      <c r="D104" s="14" t="s">
        <v>18</v>
      </c>
      <c r="E104" s="14" t="s">
        <v>9</v>
      </c>
      <c r="F104" s="15" t="s">
        <v>69</v>
      </c>
      <c r="G104" s="12">
        <f>B104+4</f>
        <v>5</v>
      </c>
      <c r="H104" s="13" t="s">
        <v>61</v>
      </c>
      <c r="I104" s="14" t="s">
        <v>76</v>
      </c>
      <c r="J104" s="14" t="s">
        <v>37</v>
      </c>
      <c r="K104" s="15" t="s">
        <v>93</v>
      </c>
      <c r="L104" s="12">
        <f>G104+4</f>
        <v>9</v>
      </c>
      <c r="M104" s="13" t="s">
        <v>16</v>
      </c>
      <c r="N104" s="14" t="s">
        <v>90</v>
      </c>
      <c r="O104" s="14" t="s">
        <v>53</v>
      </c>
      <c r="P104" s="15" t="s">
        <v>28</v>
      </c>
      <c r="Q104" s="12">
        <f>L104+4</f>
        <v>13</v>
      </c>
      <c r="R104" s="13" t="s">
        <v>85</v>
      </c>
      <c r="S104" s="14" t="s">
        <v>36</v>
      </c>
      <c r="T104" s="14" t="s">
        <v>65</v>
      </c>
      <c r="U104" s="15" t="s">
        <v>42</v>
      </c>
      <c r="V104" s="12">
        <f>Q104+4</f>
        <v>17</v>
      </c>
      <c r="W104" s="13" t="s">
        <v>32</v>
      </c>
      <c r="X104" s="14" t="s">
        <v>52</v>
      </c>
      <c r="Y104" s="14" t="s">
        <v>15</v>
      </c>
      <c r="Z104" s="15" t="s">
        <v>57</v>
      </c>
      <c r="AA104" s="35"/>
    </row>
    <row r="105" spans="1:27" ht="14.25" hidden="1" customHeight="1" x14ac:dyDescent="0.2">
      <c r="A105" s="11" t="s">
        <v>7</v>
      </c>
      <c r="B105" s="12">
        <f>B104+1</f>
        <v>2</v>
      </c>
      <c r="C105" s="20" t="s">
        <v>51</v>
      </c>
      <c r="D105" s="21" t="s">
        <v>22</v>
      </c>
      <c r="E105" s="21" t="s">
        <v>13</v>
      </c>
      <c r="F105" s="22" t="s">
        <v>66</v>
      </c>
      <c r="G105" s="12">
        <f>B105+4</f>
        <v>6</v>
      </c>
      <c r="H105" s="20" t="s">
        <v>64</v>
      </c>
      <c r="I105" s="21" t="s">
        <v>73</v>
      </c>
      <c r="J105" s="21" t="s">
        <v>41</v>
      </c>
      <c r="K105" s="22" t="s">
        <v>92</v>
      </c>
      <c r="L105" s="12">
        <f>G105+4</f>
        <v>10</v>
      </c>
      <c r="M105" s="20" t="s">
        <v>12</v>
      </c>
      <c r="N105" s="21" t="s">
        <v>91</v>
      </c>
      <c r="O105" s="21" t="s">
        <v>56</v>
      </c>
      <c r="P105" s="22" t="s">
        <v>25</v>
      </c>
      <c r="Q105" s="12">
        <f>L105+4</f>
        <v>14</v>
      </c>
      <c r="R105" s="20" t="s">
        <v>84</v>
      </c>
      <c r="S105" s="21" t="s">
        <v>33</v>
      </c>
      <c r="T105" s="21" t="s">
        <v>68</v>
      </c>
      <c r="U105" s="22" t="s">
        <v>38</v>
      </c>
      <c r="V105" s="12">
        <f>Q105+4</f>
        <v>18</v>
      </c>
      <c r="W105" s="20" t="s">
        <v>35</v>
      </c>
      <c r="X105" s="21" t="s">
        <v>48</v>
      </c>
      <c r="Y105" s="21" t="s">
        <v>11</v>
      </c>
      <c r="Z105" s="22" t="s">
        <v>54</v>
      </c>
      <c r="AA105" s="35"/>
    </row>
    <row r="106" spans="1:27" ht="14.25" hidden="1" customHeight="1" x14ac:dyDescent="0.2">
      <c r="A106" s="11" t="s">
        <v>7</v>
      </c>
      <c r="B106" s="12">
        <f>B105+1</f>
        <v>3</v>
      </c>
      <c r="C106" s="20" t="s">
        <v>39</v>
      </c>
      <c r="D106" s="21" t="s">
        <v>10</v>
      </c>
      <c r="E106" s="21" t="s">
        <v>17</v>
      </c>
      <c r="F106" s="22" t="s">
        <v>75</v>
      </c>
      <c r="G106" s="12">
        <f>B106+4</f>
        <v>7</v>
      </c>
      <c r="H106" s="20" t="s">
        <v>55</v>
      </c>
      <c r="I106" s="21" t="s">
        <v>70</v>
      </c>
      <c r="J106" s="21" t="s">
        <v>45</v>
      </c>
      <c r="K106" s="22" t="s">
        <v>95</v>
      </c>
      <c r="L106" s="12">
        <f>G106+4</f>
        <v>11</v>
      </c>
      <c r="M106" s="20" t="s">
        <v>24</v>
      </c>
      <c r="N106" s="21" t="s">
        <v>88</v>
      </c>
      <c r="O106" s="21" t="s">
        <v>59</v>
      </c>
      <c r="P106" s="22" t="s">
        <v>34</v>
      </c>
      <c r="Q106" s="12">
        <f>L106+4</f>
        <v>15</v>
      </c>
      <c r="R106" s="20" t="s">
        <v>87</v>
      </c>
      <c r="S106" s="21" t="s">
        <v>30</v>
      </c>
      <c r="T106" s="21" t="s">
        <v>71</v>
      </c>
      <c r="U106" s="22" t="s">
        <v>50</v>
      </c>
      <c r="V106" s="12">
        <f>Q106+4</f>
        <v>19</v>
      </c>
      <c r="W106" s="20" t="s">
        <v>26</v>
      </c>
      <c r="X106" s="21" t="s">
        <v>44</v>
      </c>
      <c r="Y106" s="21" t="s">
        <v>23</v>
      </c>
      <c r="Z106" s="22" t="s">
        <v>63</v>
      </c>
      <c r="AA106" s="35"/>
    </row>
    <row r="107" spans="1:27" ht="14.25" hidden="1" customHeight="1" thickBot="1" x14ac:dyDescent="0.25">
      <c r="A107" s="11" t="s">
        <v>7</v>
      </c>
      <c r="B107" s="12">
        <f>B106+1</f>
        <v>4</v>
      </c>
      <c r="C107" s="25" t="s">
        <v>43</v>
      </c>
      <c r="D107" s="26" t="s">
        <v>14</v>
      </c>
      <c r="E107" s="26" t="s">
        <v>21</v>
      </c>
      <c r="F107" s="27" t="s">
        <v>72</v>
      </c>
      <c r="G107" s="12">
        <f>B107+4</f>
        <v>8</v>
      </c>
      <c r="H107" s="25" t="s">
        <v>58</v>
      </c>
      <c r="I107" s="26" t="s">
        <v>67</v>
      </c>
      <c r="J107" s="26" t="s">
        <v>49</v>
      </c>
      <c r="K107" s="27" t="s">
        <v>94</v>
      </c>
      <c r="L107" s="12">
        <f>G107+4</f>
        <v>12</v>
      </c>
      <c r="M107" s="25" t="s">
        <v>20</v>
      </c>
      <c r="N107" s="26" t="s">
        <v>89</v>
      </c>
      <c r="O107" s="26" t="s">
        <v>62</v>
      </c>
      <c r="P107" s="27" t="s">
        <v>31</v>
      </c>
      <c r="Q107" s="12">
        <f>L107+4</f>
        <v>16</v>
      </c>
      <c r="R107" s="25" t="s">
        <v>86</v>
      </c>
      <c r="S107" s="26" t="s">
        <v>27</v>
      </c>
      <c r="T107" s="26" t="s">
        <v>74</v>
      </c>
      <c r="U107" s="27" t="s">
        <v>46</v>
      </c>
      <c r="V107" s="12">
        <f>Q107+4</f>
        <v>20</v>
      </c>
      <c r="W107" s="25" t="s">
        <v>29</v>
      </c>
      <c r="X107" s="26" t="s">
        <v>40</v>
      </c>
      <c r="Y107" s="26" t="s">
        <v>19</v>
      </c>
      <c r="Z107" s="27" t="s">
        <v>60</v>
      </c>
      <c r="AA107" s="35"/>
    </row>
    <row r="108" spans="1:27" ht="14.25" hidden="1" customHeight="1" thickBot="1" x14ac:dyDescent="0.25">
      <c r="A108" s="28"/>
      <c r="C108" s="56" t="s">
        <v>3</v>
      </c>
      <c r="D108" s="56"/>
      <c r="E108" s="29">
        <f>E103+1</f>
        <v>4</v>
      </c>
      <c r="F108" s="1" t="s">
        <v>4</v>
      </c>
      <c r="G108" s="12"/>
      <c r="H108" s="30">
        <f>H103</f>
        <v>5</v>
      </c>
      <c r="I108" s="57" t="s">
        <v>5</v>
      </c>
      <c r="J108" s="57"/>
      <c r="K108" s="57"/>
      <c r="L108" s="31"/>
      <c r="M108" s="31" t="s">
        <v>0</v>
      </c>
      <c r="N108" s="30">
        <f>N103+1</f>
        <v>16</v>
      </c>
      <c r="O108" s="57" t="s">
        <v>6</v>
      </c>
      <c r="P108" s="57"/>
      <c r="Q108" s="30"/>
      <c r="R108" s="8" t="s">
        <v>0</v>
      </c>
      <c r="S108" s="58" t="str">
        <f>H108&amp;". / "&amp;E108</f>
        <v>5. / 4</v>
      </c>
      <c r="T108" s="58"/>
      <c r="U108" s="58"/>
      <c r="V108" s="82" t="s">
        <v>96</v>
      </c>
      <c r="W108" s="63"/>
      <c r="X108" s="63"/>
      <c r="Y108" s="63"/>
      <c r="Z108" s="63"/>
      <c r="AA108" s="32"/>
    </row>
    <row r="109" spans="1:27" ht="14.25" hidden="1" customHeight="1" x14ac:dyDescent="0.2">
      <c r="A109" s="11" t="s">
        <v>7</v>
      </c>
      <c r="B109" s="12">
        <v>1</v>
      </c>
      <c r="C109" s="13" t="s">
        <v>22</v>
      </c>
      <c r="D109" s="14" t="s">
        <v>43</v>
      </c>
      <c r="E109" s="14" t="s">
        <v>75</v>
      </c>
      <c r="F109" s="15" t="s">
        <v>9</v>
      </c>
      <c r="G109" s="12">
        <f>B109+4</f>
        <v>5</v>
      </c>
      <c r="H109" s="13" t="s">
        <v>73</v>
      </c>
      <c r="I109" s="14" t="s">
        <v>58</v>
      </c>
      <c r="J109" s="14" t="s">
        <v>95</v>
      </c>
      <c r="K109" s="15" t="s">
        <v>37</v>
      </c>
      <c r="L109" s="12">
        <f>G109+4</f>
        <v>9</v>
      </c>
      <c r="M109" s="13" t="s">
        <v>91</v>
      </c>
      <c r="N109" s="14" t="s">
        <v>20</v>
      </c>
      <c r="O109" s="14" t="s">
        <v>34</v>
      </c>
      <c r="P109" s="15" t="s">
        <v>53</v>
      </c>
      <c r="Q109" s="12">
        <f>L109+4</f>
        <v>13</v>
      </c>
      <c r="R109" s="13" t="s">
        <v>33</v>
      </c>
      <c r="S109" s="14" t="s">
        <v>86</v>
      </c>
      <c r="T109" s="14" t="s">
        <v>50</v>
      </c>
      <c r="U109" s="15" t="s">
        <v>65</v>
      </c>
      <c r="V109" s="12">
        <f>Q109+4</f>
        <v>17</v>
      </c>
      <c r="W109" s="13" t="s">
        <v>48</v>
      </c>
      <c r="X109" s="14" t="s">
        <v>29</v>
      </c>
      <c r="Y109" s="14" t="s">
        <v>63</v>
      </c>
      <c r="Z109" s="15" t="s">
        <v>15</v>
      </c>
      <c r="AA109" s="35"/>
    </row>
    <row r="110" spans="1:27" ht="14.25" hidden="1" customHeight="1" x14ac:dyDescent="0.2">
      <c r="A110" s="11" t="s">
        <v>7</v>
      </c>
      <c r="B110" s="12">
        <f>B109+1</f>
        <v>2</v>
      </c>
      <c r="C110" s="20" t="s">
        <v>18</v>
      </c>
      <c r="D110" s="21" t="s">
        <v>39</v>
      </c>
      <c r="E110" s="21" t="s">
        <v>72</v>
      </c>
      <c r="F110" s="22" t="s">
        <v>13</v>
      </c>
      <c r="G110" s="12">
        <f>B110+4</f>
        <v>6</v>
      </c>
      <c r="H110" s="20" t="s">
        <v>76</v>
      </c>
      <c r="I110" s="21" t="s">
        <v>55</v>
      </c>
      <c r="J110" s="21" t="s">
        <v>94</v>
      </c>
      <c r="K110" s="22" t="s">
        <v>41</v>
      </c>
      <c r="L110" s="12">
        <f>G110+4</f>
        <v>10</v>
      </c>
      <c r="M110" s="20" t="s">
        <v>90</v>
      </c>
      <c r="N110" s="21" t="s">
        <v>24</v>
      </c>
      <c r="O110" s="21" t="s">
        <v>31</v>
      </c>
      <c r="P110" s="22" t="s">
        <v>56</v>
      </c>
      <c r="Q110" s="12">
        <f>L110+4</f>
        <v>14</v>
      </c>
      <c r="R110" s="20" t="s">
        <v>36</v>
      </c>
      <c r="S110" s="21" t="s">
        <v>87</v>
      </c>
      <c r="T110" s="21" t="s">
        <v>46</v>
      </c>
      <c r="U110" s="22" t="s">
        <v>68</v>
      </c>
      <c r="V110" s="12">
        <f>Q110+4</f>
        <v>18</v>
      </c>
      <c r="W110" s="20" t="s">
        <v>52</v>
      </c>
      <c r="X110" s="21" t="s">
        <v>26</v>
      </c>
      <c r="Y110" s="21" t="s">
        <v>60</v>
      </c>
      <c r="Z110" s="22" t="s">
        <v>11</v>
      </c>
      <c r="AA110" s="35"/>
    </row>
    <row r="111" spans="1:27" ht="14.25" hidden="1" customHeight="1" x14ac:dyDescent="0.2">
      <c r="A111" s="11" t="s">
        <v>7</v>
      </c>
      <c r="B111" s="12">
        <f>B110+1</f>
        <v>3</v>
      </c>
      <c r="C111" s="20" t="s">
        <v>14</v>
      </c>
      <c r="D111" s="21" t="s">
        <v>51</v>
      </c>
      <c r="E111" s="21" t="s">
        <v>69</v>
      </c>
      <c r="F111" s="22" t="s">
        <v>17</v>
      </c>
      <c r="G111" s="12">
        <f>B111+4</f>
        <v>7</v>
      </c>
      <c r="H111" s="20" t="s">
        <v>67</v>
      </c>
      <c r="I111" s="21" t="s">
        <v>64</v>
      </c>
      <c r="J111" s="21" t="s">
        <v>93</v>
      </c>
      <c r="K111" s="22" t="s">
        <v>45</v>
      </c>
      <c r="L111" s="12">
        <f>G111+4</f>
        <v>11</v>
      </c>
      <c r="M111" s="20" t="s">
        <v>89</v>
      </c>
      <c r="N111" s="21" t="s">
        <v>12</v>
      </c>
      <c r="O111" s="21" t="s">
        <v>28</v>
      </c>
      <c r="P111" s="22" t="s">
        <v>59</v>
      </c>
      <c r="Q111" s="12">
        <f>L111+4</f>
        <v>15</v>
      </c>
      <c r="R111" s="20" t="s">
        <v>27</v>
      </c>
      <c r="S111" s="21" t="s">
        <v>84</v>
      </c>
      <c r="T111" s="21" t="s">
        <v>42</v>
      </c>
      <c r="U111" s="22" t="s">
        <v>71</v>
      </c>
      <c r="V111" s="12">
        <f>Q111+4</f>
        <v>19</v>
      </c>
      <c r="W111" s="20" t="s">
        <v>40</v>
      </c>
      <c r="X111" s="21" t="s">
        <v>35</v>
      </c>
      <c r="Y111" s="21" t="s">
        <v>57</v>
      </c>
      <c r="Z111" s="22" t="s">
        <v>23</v>
      </c>
      <c r="AA111" s="35"/>
    </row>
    <row r="112" spans="1:27" ht="14.25" hidden="1" customHeight="1" thickBot="1" x14ac:dyDescent="0.25">
      <c r="A112" s="11" t="s">
        <v>7</v>
      </c>
      <c r="B112" s="12">
        <f>B111+1</f>
        <v>4</v>
      </c>
      <c r="C112" s="25" t="s">
        <v>10</v>
      </c>
      <c r="D112" s="26" t="s">
        <v>47</v>
      </c>
      <c r="E112" s="26" t="s">
        <v>66</v>
      </c>
      <c r="F112" s="27" t="s">
        <v>21</v>
      </c>
      <c r="G112" s="12">
        <f>B112+4</f>
        <v>8</v>
      </c>
      <c r="H112" s="25" t="s">
        <v>70</v>
      </c>
      <c r="I112" s="26" t="s">
        <v>61</v>
      </c>
      <c r="J112" s="26" t="s">
        <v>92</v>
      </c>
      <c r="K112" s="27" t="s">
        <v>49</v>
      </c>
      <c r="L112" s="12">
        <f>G112+4</f>
        <v>12</v>
      </c>
      <c r="M112" s="25" t="s">
        <v>88</v>
      </c>
      <c r="N112" s="26" t="s">
        <v>16</v>
      </c>
      <c r="O112" s="26" t="s">
        <v>25</v>
      </c>
      <c r="P112" s="27" t="s">
        <v>62</v>
      </c>
      <c r="Q112" s="12">
        <f>L112+4</f>
        <v>16</v>
      </c>
      <c r="R112" s="25" t="s">
        <v>30</v>
      </c>
      <c r="S112" s="26" t="s">
        <v>85</v>
      </c>
      <c r="T112" s="26" t="s">
        <v>38</v>
      </c>
      <c r="U112" s="27" t="s">
        <v>74</v>
      </c>
      <c r="V112" s="12">
        <f>Q112+4</f>
        <v>20</v>
      </c>
      <c r="W112" s="25" t="s">
        <v>44</v>
      </c>
      <c r="X112" s="26" t="s">
        <v>32</v>
      </c>
      <c r="Y112" s="26" t="s">
        <v>54</v>
      </c>
      <c r="Z112" s="27" t="s">
        <v>19</v>
      </c>
      <c r="AA112" s="35"/>
    </row>
    <row r="113" spans="1:27" s="2" customFormat="1" ht="7.5" customHeight="1" thickBot="1" x14ac:dyDescent="0.25">
      <c r="A113" s="59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2"/>
    </row>
    <row r="114" spans="1:27" ht="14.25" hidden="1" customHeight="1" thickBot="1" x14ac:dyDescent="0.25">
      <c r="A114" s="3"/>
      <c r="B114" s="4"/>
      <c r="C114" s="63" t="s">
        <v>3</v>
      </c>
      <c r="D114" s="63"/>
      <c r="E114" s="5">
        <v>1</v>
      </c>
      <c r="F114" s="6" t="s">
        <v>4</v>
      </c>
      <c r="G114" s="7"/>
      <c r="H114" s="8">
        <f>H108+1</f>
        <v>6</v>
      </c>
      <c r="I114" s="64" t="s">
        <v>5</v>
      </c>
      <c r="J114" s="64"/>
      <c r="K114" s="64"/>
      <c r="L114" s="9"/>
      <c r="M114" s="9" t="s">
        <v>0</v>
      </c>
      <c r="N114" s="8">
        <f>N108+1</f>
        <v>17</v>
      </c>
      <c r="O114" s="64" t="s">
        <v>6</v>
      </c>
      <c r="P114" s="64"/>
      <c r="Q114" s="8"/>
      <c r="R114" s="8" t="s">
        <v>0</v>
      </c>
      <c r="S114" s="58" t="str">
        <f>H114&amp;". / "&amp;E114</f>
        <v>6. / 1</v>
      </c>
      <c r="T114" s="58"/>
      <c r="U114" s="58"/>
      <c r="V114" s="81" t="s">
        <v>96</v>
      </c>
      <c r="W114" s="63"/>
      <c r="X114" s="63"/>
      <c r="Y114" s="63"/>
      <c r="Z114" s="63"/>
      <c r="AA114" s="10"/>
    </row>
    <row r="115" spans="1:27" ht="14.25" hidden="1" customHeight="1" x14ac:dyDescent="0.2">
      <c r="A115" s="11" t="s">
        <v>7</v>
      </c>
      <c r="B115" s="12">
        <f>$B$10</f>
        <v>1</v>
      </c>
      <c r="C115" s="13" t="s">
        <v>9</v>
      </c>
      <c r="D115" s="14" t="s">
        <v>62</v>
      </c>
      <c r="E115" s="14" t="s">
        <v>71</v>
      </c>
      <c r="F115" s="15" t="s">
        <v>11</v>
      </c>
      <c r="G115" s="12">
        <f>B115+5</f>
        <v>6</v>
      </c>
      <c r="H115" s="13" t="s">
        <v>29</v>
      </c>
      <c r="I115" s="14" t="s">
        <v>61</v>
      </c>
      <c r="J115" s="14" t="s">
        <v>12</v>
      </c>
      <c r="K115" s="15" t="s">
        <v>87</v>
      </c>
      <c r="L115" s="12">
        <f>G115+5</f>
        <v>11</v>
      </c>
      <c r="M115" s="13" t="s">
        <v>33</v>
      </c>
      <c r="N115" s="14" t="s">
        <v>10</v>
      </c>
      <c r="O115" s="14" t="s">
        <v>67</v>
      </c>
      <c r="P115" s="15" t="s">
        <v>90</v>
      </c>
      <c r="Q115" s="12">
        <f>L115+5</f>
        <v>16</v>
      </c>
      <c r="R115" s="13" t="s">
        <v>34</v>
      </c>
      <c r="S115" s="14" t="s">
        <v>54</v>
      </c>
      <c r="T115" s="14" t="s">
        <v>69</v>
      </c>
      <c r="U115" s="15" t="s">
        <v>94</v>
      </c>
      <c r="AA115" s="19"/>
    </row>
    <row r="116" spans="1:27" ht="14.25" hidden="1" customHeight="1" x14ac:dyDescent="0.2">
      <c r="A116" s="11" t="s">
        <v>7</v>
      </c>
      <c r="B116" s="12">
        <f>B115+1</f>
        <v>2</v>
      </c>
      <c r="C116" s="20" t="s">
        <v>37</v>
      </c>
      <c r="D116" s="21" t="s">
        <v>13</v>
      </c>
      <c r="E116" s="21" t="s">
        <v>23</v>
      </c>
      <c r="F116" s="22" t="s">
        <v>74</v>
      </c>
      <c r="G116" s="12">
        <f>G115+1</f>
        <v>7</v>
      </c>
      <c r="H116" s="20" t="s">
        <v>43</v>
      </c>
      <c r="I116" s="21" t="s">
        <v>26</v>
      </c>
      <c r="J116" s="21" t="s">
        <v>84</v>
      </c>
      <c r="K116" s="22" t="s">
        <v>16</v>
      </c>
      <c r="L116" s="12">
        <f>L115+1</f>
        <v>12</v>
      </c>
      <c r="M116" s="20" t="s">
        <v>48</v>
      </c>
      <c r="N116" s="21" t="s">
        <v>36</v>
      </c>
      <c r="O116" s="21" t="s">
        <v>89</v>
      </c>
      <c r="P116" s="22" t="s">
        <v>70</v>
      </c>
      <c r="Q116" s="12">
        <f>Q115+1</f>
        <v>17</v>
      </c>
      <c r="R116" s="20" t="s">
        <v>50</v>
      </c>
      <c r="S116" s="21" t="s">
        <v>31</v>
      </c>
      <c r="T116" s="21" t="s">
        <v>93</v>
      </c>
      <c r="U116" s="22" t="s">
        <v>66</v>
      </c>
      <c r="AA116" s="19"/>
    </row>
    <row r="117" spans="1:27" ht="14.25" hidden="1" customHeight="1" x14ac:dyDescent="0.2">
      <c r="A117" s="11" t="s">
        <v>7</v>
      </c>
      <c r="B117" s="12">
        <f>B116+1</f>
        <v>3</v>
      </c>
      <c r="C117" s="20" t="s">
        <v>53</v>
      </c>
      <c r="D117" s="21" t="s">
        <v>19</v>
      </c>
      <c r="E117" s="21" t="s">
        <v>17</v>
      </c>
      <c r="F117" s="22" t="s">
        <v>41</v>
      </c>
      <c r="G117" s="12">
        <f>G116+1</f>
        <v>8</v>
      </c>
      <c r="H117" s="20" t="s">
        <v>58</v>
      </c>
      <c r="I117" s="21" t="s">
        <v>85</v>
      </c>
      <c r="J117" s="21" t="s">
        <v>35</v>
      </c>
      <c r="K117" s="22" t="s">
        <v>39</v>
      </c>
      <c r="L117" s="12">
        <f>L116+1</f>
        <v>13</v>
      </c>
      <c r="M117" s="20" t="s">
        <v>22</v>
      </c>
      <c r="N117" s="21" t="s">
        <v>88</v>
      </c>
      <c r="O117" s="21" t="s">
        <v>27</v>
      </c>
      <c r="P117" s="22" t="s">
        <v>52</v>
      </c>
      <c r="Q117" s="12">
        <f>Q116+1</f>
        <v>18</v>
      </c>
      <c r="R117" s="20" t="s">
        <v>63</v>
      </c>
      <c r="S117" s="21" t="s">
        <v>92</v>
      </c>
      <c r="T117" s="21" t="s">
        <v>28</v>
      </c>
      <c r="U117" s="22" t="s">
        <v>46</v>
      </c>
      <c r="AA117" s="19"/>
    </row>
    <row r="118" spans="1:27" ht="14.25" hidden="1" customHeight="1" x14ac:dyDescent="0.2">
      <c r="A118" s="11" t="s">
        <v>7</v>
      </c>
      <c r="B118" s="12">
        <f>B117+1</f>
        <v>4</v>
      </c>
      <c r="C118" s="20" t="s">
        <v>65</v>
      </c>
      <c r="D118" s="21" t="s">
        <v>56</v>
      </c>
      <c r="E118" s="21" t="s">
        <v>45</v>
      </c>
      <c r="F118" s="22" t="s">
        <v>21</v>
      </c>
      <c r="G118" s="12">
        <f>G117+1</f>
        <v>9</v>
      </c>
      <c r="H118" s="20" t="s">
        <v>20</v>
      </c>
      <c r="I118" s="21" t="s">
        <v>55</v>
      </c>
      <c r="J118" s="21" t="s">
        <v>51</v>
      </c>
      <c r="K118" s="22" t="s">
        <v>32</v>
      </c>
      <c r="L118" s="12">
        <f>L117+1</f>
        <v>14</v>
      </c>
      <c r="M118" s="20" t="s">
        <v>73</v>
      </c>
      <c r="N118" s="21" t="s">
        <v>18</v>
      </c>
      <c r="O118" s="21" t="s">
        <v>40</v>
      </c>
      <c r="P118" s="22" t="s">
        <v>30</v>
      </c>
      <c r="Q118" s="12">
        <f>Q117+1</f>
        <v>19</v>
      </c>
      <c r="R118" s="20" t="s">
        <v>75</v>
      </c>
      <c r="S118" s="21" t="s">
        <v>60</v>
      </c>
      <c r="T118" s="21" t="s">
        <v>42</v>
      </c>
      <c r="U118" s="22" t="s">
        <v>25</v>
      </c>
      <c r="AA118" s="19"/>
    </row>
    <row r="119" spans="1:27" ht="14.25" hidden="1" customHeight="1" thickBot="1" x14ac:dyDescent="0.25">
      <c r="A119" s="11" t="s">
        <v>7</v>
      </c>
      <c r="B119" s="12">
        <f>B118+1</f>
        <v>5</v>
      </c>
      <c r="C119" s="25" t="s">
        <v>15</v>
      </c>
      <c r="D119" s="26" t="s">
        <v>49</v>
      </c>
      <c r="E119" s="26" t="s">
        <v>59</v>
      </c>
      <c r="F119" s="27" t="s">
        <v>68</v>
      </c>
      <c r="G119" s="12">
        <f>G118+1</f>
        <v>10</v>
      </c>
      <c r="H119" s="25" t="s">
        <v>86</v>
      </c>
      <c r="I119" s="26" t="s">
        <v>47</v>
      </c>
      <c r="J119" s="26" t="s">
        <v>64</v>
      </c>
      <c r="K119" s="27" t="s">
        <v>24</v>
      </c>
      <c r="L119" s="12">
        <f>L118+1</f>
        <v>15</v>
      </c>
      <c r="M119" s="25" t="s">
        <v>91</v>
      </c>
      <c r="N119" s="26" t="s">
        <v>44</v>
      </c>
      <c r="O119" s="26" t="s">
        <v>14</v>
      </c>
      <c r="P119" s="27" t="s">
        <v>76</v>
      </c>
      <c r="Q119" s="12">
        <f>Q118+1</f>
        <v>20</v>
      </c>
      <c r="R119" s="25" t="s">
        <v>95</v>
      </c>
      <c r="S119" s="26" t="s">
        <v>38</v>
      </c>
      <c r="T119" s="26" t="s">
        <v>57</v>
      </c>
      <c r="U119" s="27" t="s">
        <v>72</v>
      </c>
      <c r="AA119" s="32"/>
    </row>
    <row r="120" spans="1:27" ht="14.25" hidden="1" customHeight="1" thickBot="1" x14ac:dyDescent="0.25">
      <c r="A120" s="28"/>
      <c r="C120" s="56" t="s">
        <v>3</v>
      </c>
      <c r="D120" s="56"/>
      <c r="E120" s="29">
        <v>1</v>
      </c>
      <c r="F120" s="1" t="s">
        <v>4</v>
      </c>
      <c r="G120" s="12"/>
      <c r="H120" s="30">
        <f>H114</f>
        <v>6</v>
      </c>
      <c r="I120" s="57" t="s">
        <v>5</v>
      </c>
      <c r="J120" s="57"/>
      <c r="K120" s="57"/>
      <c r="L120" s="31"/>
      <c r="M120" s="31" t="s">
        <v>0</v>
      </c>
      <c r="N120" s="30">
        <f>N114+1</f>
        <v>18</v>
      </c>
      <c r="O120" s="57" t="s">
        <v>6</v>
      </c>
      <c r="P120" s="57"/>
      <c r="Q120" s="30"/>
      <c r="R120" s="8" t="s">
        <v>0</v>
      </c>
      <c r="S120" s="58" t="str">
        <f>H120&amp;". / "&amp;E120</f>
        <v>6. / 1</v>
      </c>
      <c r="T120" s="58"/>
      <c r="U120" s="58"/>
      <c r="V120" s="82" t="s">
        <v>96</v>
      </c>
      <c r="W120" s="56"/>
      <c r="X120" s="56"/>
      <c r="Y120" s="56"/>
      <c r="Z120" s="56"/>
      <c r="AA120" s="19"/>
    </row>
    <row r="121" spans="1:27" ht="14.25" hidden="1" customHeight="1" x14ac:dyDescent="0.2">
      <c r="A121" s="11" t="s">
        <v>7</v>
      </c>
      <c r="B121" s="12">
        <f>$B$10</f>
        <v>1</v>
      </c>
      <c r="C121" s="13" t="s">
        <v>13</v>
      </c>
      <c r="D121" s="14" t="s">
        <v>71</v>
      </c>
      <c r="E121" s="14" t="s">
        <v>49</v>
      </c>
      <c r="F121" s="15" t="s">
        <v>53</v>
      </c>
      <c r="G121" s="12">
        <f>B121+5</f>
        <v>6</v>
      </c>
      <c r="H121" s="13" t="s">
        <v>26</v>
      </c>
      <c r="I121" s="14" t="s">
        <v>12</v>
      </c>
      <c r="J121" s="14" t="s">
        <v>47</v>
      </c>
      <c r="K121" s="15" t="s">
        <v>58</v>
      </c>
      <c r="L121" s="12">
        <f>G121+5</f>
        <v>11</v>
      </c>
      <c r="M121" s="13" t="s">
        <v>36</v>
      </c>
      <c r="N121" s="14" t="s">
        <v>67</v>
      </c>
      <c r="O121" s="14" t="s">
        <v>44</v>
      </c>
      <c r="P121" s="15" t="s">
        <v>22</v>
      </c>
      <c r="Q121" s="12">
        <f>L121+5</f>
        <v>16</v>
      </c>
      <c r="R121" s="13" t="s">
        <v>31</v>
      </c>
      <c r="S121" s="14" t="s">
        <v>69</v>
      </c>
      <c r="T121" s="14" t="s">
        <v>38</v>
      </c>
      <c r="U121" s="15" t="s">
        <v>63</v>
      </c>
      <c r="AA121" s="19"/>
    </row>
    <row r="122" spans="1:27" ht="14.25" hidden="1" customHeight="1" x14ac:dyDescent="0.2">
      <c r="A122" s="11" t="s">
        <v>7</v>
      </c>
      <c r="B122" s="12">
        <f>B121+1</f>
        <v>2</v>
      </c>
      <c r="C122" s="20" t="s">
        <v>41</v>
      </c>
      <c r="D122" s="21" t="s">
        <v>65</v>
      </c>
      <c r="E122" s="21" t="s">
        <v>62</v>
      </c>
      <c r="F122" s="22" t="s">
        <v>23</v>
      </c>
      <c r="G122" s="12">
        <f>G121+1</f>
        <v>7</v>
      </c>
      <c r="H122" s="20" t="s">
        <v>39</v>
      </c>
      <c r="I122" s="21" t="s">
        <v>20</v>
      </c>
      <c r="J122" s="21" t="s">
        <v>61</v>
      </c>
      <c r="K122" s="22" t="s">
        <v>84</v>
      </c>
      <c r="L122" s="12">
        <f>L121+1</f>
        <v>12</v>
      </c>
      <c r="M122" s="20" t="s">
        <v>52</v>
      </c>
      <c r="N122" s="21" t="s">
        <v>73</v>
      </c>
      <c r="O122" s="21" t="s">
        <v>10</v>
      </c>
      <c r="P122" s="22" t="s">
        <v>89</v>
      </c>
      <c r="Q122" s="12">
        <f>Q121+1</f>
        <v>17</v>
      </c>
      <c r="R122" s="20" t="s">
        <v>46</v>
      </c>
      <c r="S122" s="21" t="s">
        <v>75</v>
      </c>
      <c r="T122" s="21" t="s">
        <v>54</v>
      </c>
      <c r="U122" s="22" t="s">
        <v>93</v>
      </c>
      <c r="AA122" s="19"/>
    </row>
    <row r="123" spans="1:27" ht="14.25" hidden="1" customHeight="1" x14ac:dyDescent="0.2">
      <c r="A123" s="11" t="s">
        <v>7</v>
      </c>
      <c r="B123" s="12">
        <f>B122+1</f>
        <v>3</v>
      </c>
      <c r="C123" s="20" t="s">
        <v>56</v>
      </c>
      <c r="D123" s="21" t="s">
        <v>15</v>
      </c>
      <c r="E123" s="21" t="s">
        <v>74</v>
      </c>
      <c r="F123" s="22" t="s">
        <v>17</v>
      </c>
      <c r="G123" s="12">
        <f>G122+1</f>
        <v>8</v>
      </c>
      <c r="H123" s="20" t="s">
        <v>55</v>
      </c>
      <c r="I123" s="21" t="s">
        <v>86</v>
      </c>
      <c r="J123" s="21" t="s">
        <v>16</v>
      </c>
      <c r="K123" s="22" t="s">
        <v>35</v>
      </c>
      <c r="L123" s="12">
        <f>L122+1</f>
        <v>13</v>
      </c>
      <c r="M123" s="20" t="s">
        <v>18</v>
      </c>
      <c r="N123" s="21" t="s">
        <v>91</v>
      </c>
      <c r="O123" s="21" t="s">
        <v>70</v>
      </c>
      <c r="P123" s="22" t="s">
        <v>27</v>
      </c>
      <c r="Q123" s="12">
        <f>Q122+1</f>
        <v>18</v>
      </c>
      <c r="R123" s="20" t="s">
        <v>60</v>
      </c>
      <c r="S123" s="21" t="s">
        <v>95</v>
      </c>
      <c r="T123" s="21" t="s">
        <v>66</v>
      </c>
      <c r="U123" s="22" t="s">
        <v>28</v>
      </c>
      <c r="AA123" s="19"/>
    </row>
    <row r="124" spans="1:27" ht="14.25" hidden="1" customHeight="1" x14ac:dyDescent="0.2">
      <c r="A124" s="11" t="s">
        <v>7</v>
      </c>
      <c r="B124" s="12">
        <f>B123+1</f>
        <v>4</v>
      </c>
      <c r="C124" s="20" t="s">
        <v>68</v>
      </c>
      <c r="D124" s="21" t="s">
        <v>9</v>
      </c>
      <c r="E124" s="21" t="s">
        <v>19</v>
      </c>
      <c r="F124" s="22" t="s">
        <v>45</v>
      </c>
      <c r="G124" s="12">
        <f>G123+1</f>
        <v>9</v>
      </c>
      <c r="H124" s="20" t="s">
        <v>24</v>
      </c>
      <c r="I124" s="21" t="s">
        <v>29</v>
      </c>
      <c r="J124" s="21" t="s">
        <v>85</v>
      </c>
      <c r="K124" s="22" t="s">
        <v>51</v>
      </c>
      <c r="L124" s="12">
        <f>L123+1</f>
        <v>14</v>
      </c>
      <c r="M124" s="20" t="s">
        <v>76</v>
      </c>
      <c r="N124" s="21" t="s">
        <v>33</v>
      </c>
      <c r="O124" s="21" t="s">
        <v>88</v>
      </c>
      <c r="P124" s="22" t="s">
        <v>40</v>
      </c>
      <c r="Q124" s="12">
        <f>Q123+1</f>
        <v>19</v>
      </c>
      <c r="R124" s="20" t="s">
        <v>72</v>
      </c>
      <c r="S124" s="21" t="s">
        <v>34</v>
      </c>
      <c r="T124" s="21" t="s">
        <v>92</v>
      </c>
      <c r="U124" s="22" t="s">
        <v>42</v>
      </c>
      <c r="AA124" s="32"/>
    </row>
    <row r="125" spans="1:27" ht="14.25" hidden="1" customHeight="1" thickBot="1" x14ac:dyDescent="0.25">
      <c r="A125" s="11" t="s">
        <v>7</v>
      </c>
      <c r="B125" s="12">
        <f>B124+1</f>
        <v>5</v>
      </c>
      <c r="C125" s="25" t="s">
        <v>11</v>
      </c>
      <c r="D125" s="26" t="s">
        <v>59</v>
      </c>
      <c r="E125" s="26" t="s">
        <v>21</v>
      </c>
      <c r="F125" s="27" t="s">
        <v>37</v>
      </c>
      <c r="G125" s="12">
        <f>G124+1</f>
        <v>10</v>
      </c>
      <c r="H125" s="25" t="s">
        <v>87</v>
      </c>
      <c r="I125" s="26" t="s">
        <v>64</v>
      </c>
      <c r="J125" s="26" t="s">
        <v>32</v>
      </c>
      <c r="K125" s="27" t="s">
        <v>43</v>
      </c>
      <c r="L125" s="12">
        <f>L124+1</f>
        <v>15</v>
      </c>
      <c r="M125" s="25" t="s">
        <v>90</v>
      </c>
      <c r="N125" s="26" t="s">
        <v>14</v>
      </c>
      <c r="O125" s="26" t="s">
        <v>30</v>
      </c>
      <c r="P125" s="27" t="s">
        <v>48</v>
      </c>
      <c r="Q125" s="12">
        <f>Q124+1</f>
        <v>20</v>
      </c>
      <c r="R125" s="25" t="s">
        <v>94</v>
      </c>
      <c r="S125" s="26" t="s">
        <v>57</v>
      </c>
      <c r="T125" s="26" t="s">
        <v>25</v>
      </c>
      <c r="U125" s="27" t="s">
        <v>50</v>
      </c>
      <c r="AA125" s="19"/>
    </row>
    <row r="126" spans="1:27" ht="14.25" customHeight="1" thickBot="1" x14ac:dyDescent="0.25">
      <c r="A126" s="28"/>
      <c r="C126" s="56" t="s">
        <v>3</v>
      </c>
      <c r="D126" s="56"/>
      <c r="E126" s="29">
        <v>3</v>
      </c>
      <c r="F126" s="1" t="s">
        <v>4</v>
      </c>
      <c r="G126" s="12"/>
      <c r="H126" s="30">
        <f>H120</f>
        <v>6</v>
      </c>
      <c r="I126" s="57" t="s">
        <v>5</v>
      </c>
      <c r="J126" s="57"/>
      <c r="K126" s="57"/>
      <c r="L126" s="31"/>
      <c r="M126" s="31" t="s">
        <v>0</v>
      </c>
      <c r="N126" s="30">
        <v>15</v>
      </c>
      <c r="O126" s="57" t="s">
        <v>6</v>
      </c>
      <c r="P126" s="57"/>
      <c r="Q126" s="30"/>
      <c r="R126" s="8" t="s">
        <v>0</v>
      </c>
      <c r="S126" s="58" t="str">
        <f>H126&amp;". / "&amp;E126</f>
        <v>6. / 3</v>
      </c>
      <c r="T126" s="58"/>
      <c r="U126" s="58"/>
      <c r="V126" s="82" t="s">
        <v>96</v>
      </c>
      <c r="W126" s="56"/>
      <c r="X126" s="56"/>
      <c r="Y126" s="56"/>
      <c r="Z126" s="56"/>
      <c r="AA126" s="19"/>
    </row>
    <row r="127" spans="1:27" ht="14.25" customHeight="1" x14ac:dyDescent="0.2">
      <c r="A127" s="11" t="s">
        <v>7</v>
      </c>
      <c r="B127" s="12">
        <f>$B$10</f>
        <v>1</v>
      </c>
      <c r="C127" s="13" t="s">
        <v>17</v>
      </c>
      <c r="D127" s="14" t="s">
        <v>68</v>
      </c>
      <c r="E127" s="14" t="s">
        <v>37</v>
      </c>
      <c r="F127" s="15" t="s">
        <v>62</v>
      </c>
      <c r="G127" s="12">
        <f>B127+5</f>
        <v>6</v>
      </c>
      <c r="H127" s="13" t="s">
        <v>35</v>
      </c>
      <c r="I127" s="14" t="s">
        <v>24</v>
      </c>
      <c r="J127" s="14" t="s">
        <v>43</v>
      </c>
      <c r="K127" s="15" t="s">
        <v>61</v>
      </c>
      <c r="L127" s="12">
        <f>G127+5</f>
        <v>11</v>
      </c>
      <c r="M127" s="13" t="s">
        <v>27</v>
      </c>
      <c r="N127" s="14" t="s">
        <v>76</v>
      </c>
      <c r="O127" s="14" t="s">
        <v>48</v>
      </c>
      <c r="P127" s="15" t="s">
        <v>10</v>
      </c>
      <c r="Q127" s="12">
        <f>L127+5</f>
        <v>16</v>
      </c>
      <c r="R127" s="13" t="s">
        <v>28</v>
      </c>
      <c r="S127" s="14" t="s">
        <v>72</v>
      </c>
      <c r="T127" s="14" t="s">
        <v>50</v>
      </c>
      <c r="U127" s="15" t="s">
        <v>54</v>
      </c>
      <c r="W127" s="41"/>
      <c r="X127" s="41"/>
      <c r="Y127" s="41"/>
      <c r="Z127" s="41"/>
      <c r="AA127" s="19"/>
    </row>
    <row r="128" spans="1:27" ht="14.25" customHeight="1" x14ac:dyDescent="0.2">
      <c r="A128" s="11" t="s">
        <v>7</v>
      </c>
      <c r="B128" s="12">
        <f>B127+1</f>
        <v>2</v>
      </c>
      <c r="C128" s="20" t="s">
        <v>45</v>
      </c>
      <c r="D128" s="21" t="s">
        <v>74</v>
      </c>
      <c r="E128" s="21" t="s">
        <v>53</v>
      </c>
      <c r="F128" s="22" t="s">
        <v>11</v>
      </c>
      <c r="G128" s="12">
        <f>G127+1</f>
        <v>7</v>
      </c>
      <c r="H128" s="20" t="s">
        <v>51</v>
      </c>
      <c r="I128" s="21" t="s">
        <v>16</v>
      </c>
      <c r="J128" s="21" t="s">
        <v>58</v>
      </c>
      <c r="K128" s="22" t="s">
        <v>87</v>
      </c>
      <c r="L128" s="12">
        <f>L127+1</f>
        <v>12</v>
      </c>
      <c r="M128" s="20" t="s">
        <v>40</v>
      </c>
      <c r="N128" s="21" t="s">
        <v>70</v>
      </c>
      <c r="O128" s="21" t="s">
        <v>22</v>
      </c>
      <c r="P128" s="22" t="s">
        <v>90</v>
      </c>
      <c r="Q128" s="12">
        <f>Q127+1</f>
        <v>17</v>
      </c>
      <c r="R128" s="20" t="s">
        <v>42</v>
      </c>
      <c r="S128" s="21" t="s">
        <v>66</v>
      </c>
      <c r="T128" s="21" t="s">
        <v>63</v>
      </c>
      <c r="U128" s="22" t="s">
        <v>94</v>
      </c>
      <c r="W128" s="41" t="s">
        <v>102</v>
      </c>
      <c r="X128" s="41"/>
      <c r="Y128" s="41"/>
      <c r="Z128" s="41"/>
      <c r="AA128" s="19"/>
    </row>
    <row r="129" spans="1:27" ht="14.25" customHeight="1" x14ac:dyDescent="0.2">
      <c r="A129" s="11" t="s">
        <v>7</v>
      </c>
      <c r="B129" s="12">
        <f>B128+1</f>
        <v>3</v>
      </c>
      <c r="C129" s="20" t="s">
        <v>59</v>
      </c>
      <c r="D129" s="21" t="s">
        <v>19</v>
      </c>
      <c r="E129" s="21" t="s">
        <v>65</v>
      </c>
      <c r="F129" s="22" t="s">
        <v>13</v>
      </c>
      <c r="G129" s="12">
        <f>G128+1</f>
        <v>8</v>
      </c>
      <c r="H129" s="20" t="s">
        <v>64</v>
      </c>
      <c r="I129" s="21" t="s">
        <v>85</v>
      </c>
      <c r="J129" s="21" t="s">
        <v>20</v>
      </c>
      <c r="K129" s="22" t="s">
        <v>26</v>
      </c>
      <c r="L129" s="12">
        <f>L128+1</f>
        <v>13</v>
      </c>
      <c r="M129" s="20" t="s">
        <v>14</v>
      </c>
      <c r="N129" s="21" t="s">
        <v>88</v>
      </c>
      <c r="O129" s="21" t="s">
        <v>73</v>
      </c>
      <c r="P129" s="22" t="s">
        <v>36</v>
      </c>
      <c r="Q129" s="12">
        <f>Q128+1</f>
        <v>18</v>
      </c>
      <c r="R129" s="20" t="s">
        <v>57</v>
      </c>
      <c r="S129" s="21" t="s">
        <v>92</v>
      </c>
      <c r="T129" s="21" t="s">
        <v>75</v>
      </c>
      <c r="U129" s="22" t="s">
        <v>31</v>
      </c>
      <c r="W129" s="41" t="s">
        <v>105</v>
      </c>
      <c r="X129" s="41"/>
      <c r="Y129" s="41"/>
      <c r="Z129" s="41"/>
      <c r="AA129" s="32"/>
    </row>
    <row r="130" spans="1:27" ht="14.25" customHeight="1" x14ac:dyDescent="0.2">
      <c r="A130" s="11" t="s">
        <v>7</v>
      </c>
      <c r="B130" s="12">
        <f>B129+1</f>
        <v>4</v>
      </c>
      <c r="C130" s="20" t="s">
        <v>71</v>
      </c>
      <c r="D130" s="21" t="s">
        <v>21</v>
      </c>
      <c r="E130" s="21" t="s">
        <v>15</v>
      </c>
      <c r="F130" s="22" t="s">
        <v>41</v>
      </c>
      <c r="G130" s="12">
        <f>G129+1</f>
        <v>9</v>
      </c>
      <c r="H130" s="20" t="s">
        <v>12</v>
      </c>
      <c r="I130" s="21" t="s">
        <v>32</v>
      </c>
      <c r="J130" s="21" t="s">
        <v>86</v>
      </c>
      <c r="K130" s="22" t="s">
        <v>39</v>
      </c>
      <c r="L130" s="12">
        <f>L129+1</f>
        <v>14</v>
      </c>
      <c r="M130" s="20" t="s">
        <v>67</v>
      </c>
      <c r="N130" s="21" t="s">
        <v>30</v>
      </c>
      <c r="O130" s="21" t="s">
        <v>91</v>
      </c>
      <c r="P130" s="22" t="s">
        <v>52</v>
      </c>
      <c r="Q130" s="12">
        <f>Q129+1</f>
        <v>19</v>
      </c>
      <c r="R130" s="20" t="s">
        <v>69</v>
      </c>
      <c r="S130" s="21" t="s">
        <v>25</v>
      </c>
      <c r="T130" s="21" t="s">
        <v>95</v>
      </c>
      <c r="U130" s="22" t="s">
        <v>46</v>
      </c>
      <c r="W130" s="41" t="s">
        <v>103</v>
      </c>
      <c r="X130" s="41"/>
      <c r="Y130" s="41"/>
      <c r="Z130" s="41"/>
      <c r="AA130" s="19"/>
    </row>
    <row r="131" spans="1:27" ht="14.25" customHeight="1" thickBot="1" x14ac:dyDescent="0.25">
      <c r="A131" s="11" t="s">
        <v>7</v>
      </c>
      <c r="B131" s="12">
        <f>B130+1</f>
        <v>5</v>
      </c>
      <c r="C131" s="25" t="s">
        <v>23</v>
      </c>
      <c r="D131" s="26" t="s">
        <v>56</v>
      </c>
      <c r="E131" s="26" t="s">
        <v>9</v>
      </c>
      <c r="F131" s="27" t="s">
        <v>49</v>
      </c>
      <c r="G131" s="12">
        <f>G130+1</f>
        <v>10</v>
      </c>
      <c r="H131" s="25" t="s">
        <v>84</v>
      </c>
      <c r="I131" s="26" t="s">
        <v>55</v>
      </c>
      <c r="J131" s="26" t="s">
        <v>29</v>
      </c>
      <c r="K131" s="27" t="s">
        <v>47</v>
      </c>
      <c r="L131" s="12">
        <f>L130+1</f>
        <v>15</v>
      </c>
      <c r="M131" s="25" t="s">
        <v>89</v>
      </c>
      <c r="N131" s="26" t="s">
        <v>18</v>
      </c>
      <c r="O131" s="26" t="s">
        <v>33</v>
      </c>
      <c r="P131" s="27" t="s">
        <v>44</v>
      </c>
      <c r="Q131" s="12">
        <f>Q130+1</f>
        <v>20</v>
      </c>
      <c r="R131" s="25" t="s">
        <v>93</v>
      </c>
      <c r="S131" s="26" t="s">
        <v>60</v>
      </c>
      <c r="T131" s="26" t="s">
        <v>34</v>
      </c>
      <c r="U131" s="27" t="s">
        <v>38</v>
      </c>
      <c r="W131" s="41" t="s">
        <v>104</v>
      </c>
      <c r="X131" s="41"/>
      <c r="Y131" s="41"/>
      <c r="Z131" s="41"/>
      <c r="AA131" s="19"/>
    </row>
    <row r="132" spans="1:27" ht="14.25" customHeight="1" thickBot="1" x14ac:dyDescent="0.25">
      <c r="A132" s="28"/>
      <c r="C132" s="56" t="s">
        <v>3</v>
      </c>
      <c r="D132" s="56"/>
      <c r="E132" s="29">
        <v>4</v>
      </c>
      <c r="F132" s="1" t="s">
        <v>4</v>
      </c>
      <c r="G132" s="12"/>
      <c r="H132" s="30">
        <f>H126</f>
        <v>6</v>
      </c>
      <c r="I132" s="57" t="s">
        <v>5</v>
      </c>
      <c r="J132" s="57"/>
      <c r="K132" s="57"/>
      <c r="L132" s="31"/>
      <c r="M132" s="31" t="s">
        <v>0</v>
      </c>
      <c r="N132" s="30">
        <f>N126+1</f>
        <v>16</v>
      </c>
      <c r="O132" s="57" t="s">
        <v>6</v>
      </c>
      <c r="P132" s="57"/>
      <c r="Q132" s="30"/>
      <c r="R132" s="8" t="s">
        <v>0</v>
      </c>
      <c r="S132" s="58" t="str">
        <f>H132&amp;". / "&amp;E132</f>
        <v>6. / 4</v>
      </c>
      <c r="T132" s="58"/>
      <c r="U132" s="58"/>
      <c r="V132" s="82" t="s">
        <v>96</v>
      </c>
      <c r="W132" s="56"/>
      <c r="X132" s="56"/>
      <c r="Y132" s="56"/>
      <c r="Z132" s="56"/>
      <c r="AA132" s="19"/>
    </row>
    <row r="133" spans="1:27" ht="14.25" customHeight="1" x14ac:dyDescent="0.2">
      <c r="A133" s="11" t="s">
        <v>7</v>
      </c>
      <c r="B133" s="12">
        <f>$B$10</f>
        <v>1</v>
      </c>
      <c r="C133" s="13" t="s">
        <v>21</v>
      </c>
      <c r="D133" s="14" t="s">
        <v>53</v>
      </c>
      <c r="E133" s="14" t="s">
        <v>68</v>
      </c>
      <c r="F133" s="15" t="s">
        <v>23</v>
      </c>
      <c r="G133" s="12">
        <f>B133+5</f>
        <v>6</v>
      </c>
      <c r="H133" s="13" t="s">
        <v>32</v>
      </c>
      <c r="I133" s="14" t="s">
        <v>58</v>
      </c>
      <c r="J133" s="14" t="s">
        <v>24</v>
      </c>
      <c r="K133" s="15" t="s">
        <v>84</v>
      </c>
      <c r="L133" s="12">
        <f>G133+5</f>
        <v>11</v>
      </c>
      <c r="M133" s="13" t="s">
        <v>30</v>
      </c>
      <c r="N133" s="14" t="s">
        <v>22</v>
      </c>
      <c r="O133" s="14" t="s">
        <v>76</v>
      </c>
      <c r="P133" s="15" t="s">
        <v>89</v>
      </c>
      <c r="Q133" s="12">
        <f>L133+5</f>
        <v>16</v>
      </c>
      <c r="R133" s="13" t="s">
        <v>25</v>
      </c>
      <c r="S133" s="14" t="s">
        <v>63</v>
      </c>
      <c r="T133" s="14" t="s">
        <v>72</v>
      </c>
      <c r="U133" s="15" t="s">
        <v>93</v>
      </c>
      <c r="W133" s="43" t="s">
        <v>109</v>
      </c>
      <c r="X133" s="42"/>
      <c r="Y133" s="42"/>
      <c r="Z133" s="42"/>
      <c r="AA133" s="19"/>
    </row>
    <row r="134" spans="1:27" ht="14.25" customHeight="1" x14ac:dyDescent="0.2">
      <c r="A134" s="11" t="s">
        <v>7</v>
      </c>
      <c r="B134" s="12">
        <f>B133+1</f>
        <v>2</v>
      </c>
      <c r="C134" s="20" t="s">
        <v>49</v>
      </c>
      <c r="D134" s="21" t="s">
        <v>17</v>
      </c>
      <c r="E134" s="21" t="s">
        <v>11</v>
      </c>
      <c r="F134" s="22" t="s">
        <v>65</v>
      </c>
      <c r="G134" s="12">
        <f>G133+1</f>
        <v>7</v>
      </c>
      <c r="H134" s="20" t="s">
        <v>47</v>
      </c>
      <c r="I134" s="21" t="s">
        <v>35</v>
      </c>
      <c r="J134" s="21" t="s">
        <v>87</v>
      </c>
      <c r="K134" s="22" t="s">
        <v>20</v>
      </c>
      <c r="L134" s="12">
        <f>L133+1</f>
        <v>12</v>
      </c>
      <c r="M134" s="20" t="s">
        <v>44</v>
      </c>
      <c r="N134" s="21" t="s">
        <v>27</v>
      </c>
      <c r="O134" s="21" t="s">
        <v>90</v>
      </c>
      <c r="P134" s="22" t="s">
        <v>73</v>
      </c>
      <c r="Q134" s="12">
        <f>Q133+1</f>
        <v>17</v>
      </c>
      <c r="R134" s="20" t="s">
        <v>38</v>
      </c>
      <c r="S134" s="21" t="s">
        <v>28</v>
      </c>
      <c r="T134" s="21" t="s">
        <v>94</v>
      </c>
      <c r="U134" s="22" t="s">
        <v>75</v>
      </c>
      <c r="W134" s="43" t="s">
        <v>110</v>
      </c>
      <c r="X134" s="42"/>
      <c r="Y134" s="42"/>
      <c r="Z134" s="42"/>
      <c r="AA134" s="19"/>
    </row>
    <row r="135" spans="1:27" ht="14.25" customHeight="1" x14ac:dyDescent="0.2">
      <c r="A135" s="11" t="s">
        <v>7</v>
      </c>
      <c r="B135" s="12">
        <f>B134+1</f>
        <v>3</v>
      </c>
      <c r="C135" s="20" t="s">
        <v>62</v>
      </c>
      <c r="D135" s="21" t="s">
        <v>15</v>
      </c>
      <c r="E135" s="21" t="s">
        <v>13</v>
      </c>
      <c r="F135" s="22" t="s">
        <v>45</v>
      </c>
      <c r="G135" s="12">
        <f>G134+1</f>
        <v>8</v>
      </c>
      <c r="H135" s="20" t="s">
        <v>61</v>
      </c>
      <c r="I135" s="21" t="s">
        <v>86</v>
      </c>
      <c r="J135" s="21" t="s">
        <v>26</v>
      </c>
      <c r="K135" s="22" t="s">
        <v>51</v>
      </c>
      <c r="L135" s="12">
        <f>L134+1</f>
        <v>13</v>
      </c>
      <c r="M135" s="20" t="s">
        <v>10</v>
      </c>
      <c r="N135" s="21" t="s">
        <v>91</v>
      </c>
      <c r="O135" s="21" t="s">
        <v>36</v>
      </c>
      <c r="P135" s="22" t="s">
        <v>40</v>
      </c>
      <c r="Q135" s="12">
        <f>Q134+1</f>
        <v>18</v>
      </c>
      <c r="R135" s="20" t="s">
        <v>54</v>
      </c>
      <c r="S135" s="21" t="s">
        <v>95</v>
      </c>
      <c r="T135" s="21" t="s">
        <v>31</v>
      </c>
      <c r="U135" s="22" t="s">
        <v>42</v>
      </c>
      <c r="W135" s="43" t="s">
        <v>111</v>
      </c>
      <c r="X135" s="42"/>
      <c r="Y135" s="42"/>
      <c r="Z135" s="42"/>
      <c r="AA135" s="19"/>
    </row>
    <row r="136" spans="1:27" ht="14.25" customHeight="1" x14ac:dyDescent="0.2">
      <c r="A136" s="11" t="s">
        <v>7</v>
      </c>
      <c r="B136" s="12">
        <f>B135+1</f>
        <v>4</v>
      </c>
      <c r="C136" s="20" t="s">
        <v>74</v>
      </c>
      <c r="D136" s="21" t="s">
        <v>59</v>
      </c>
      <c r="E136" s="21" t="s">
        <v>41</v>
      </c>
      <c r="F136" s="22" t="s">
        <v>9</v>
      </c>
      <c r="G136" s="12">
        <f>G135+1</f>
        <v>9</v>
      </c>
      <c r="H136" s="20" t="s">
        <v>16</v>
      </c>
      <c r="I136" s="21" t="s">
        <v>64</v>
      </c>
      <c r="J136" s="21" t="s">
        <v>39</v>
      </c>
      <c r="K136" s="22" t="s">
        <v>29</v>
      </c>
      <c r="L136" s="12">
        <f>L135+1</f>
        <v>14</v>
      </c>
      <c r="M136" s="20" t="s">
        <v>70</v>
      </c>
      <c r="N136" s="21" t="s">
        <v>14</v>
      </c>
      <c r="O136" s="21" t="s">
        <v>52</v>
      </c>
      <c r="P136" s="22" t="s">
        <v>33</v>
      </c>
      <c r="Q136" s="12">
        <f>Q135+1</f>
        <v>19</v>
      </c>
      <c r="R136" s="20" t="s">
        <v>66</v>
      </c>
      <c r="S136" s="21" t="s">
        <v>57</v>
      </c>
      <c r="T136" s="21" t="s">
        <v>46</v>
      </c>
      <c r="U136" s="22" t="s">
        <v>34</v>
      </c>
      <c r="W136" s="43" t="s">
        <v>112</v>
      </c>
      <c r="X136" s="42"/>
      <c r="Y136" s="42"/>
      <c r="Z136" s="42"/>
      <c r="AA136" s="19"/>
    </row>
    <row r="137" spans="1:27" ht="14.25" customHeight="1" thickBot="1" x14ac:dyDescent="0.25">
      <c r="A137" s="11" t="s">
        <v>7</v>
      </c>
      <c r="B137" s="12">
        <f>B136+1</f>
        <v>5</v>
      </c>
      <c r="C137" s="25" t="s">
        <v>19</v>
      </c>
      <c r="D137" s="26" t="s">
        <v>37</v>
      </c>
      <c r="E137" s="26" t="s">
        <v>56</v>
      </c>
      <c r="F137" s="27" t="s">
        <v>71</v>
      </c>
      <c r="G137" s="12">
        <f>G136+1</f>
        <v>10</v>
      </c>
      <c r="H137" s="25" t="s">
        <v>85</v>
      </c>
      <c r="I137" s="26" t="s">
        <v>43</v>
      </c>
      <c r="J137" s="26" t="s">
        <v>55</v>
      </c>
      <c r="K137" s="27" t="s">
        <v>12</v>
      </c>
      <c r="L137" s="12">
        <f>L136+1</f>
        <v>15</v>
      </c>
      <c r="M137" s="25" t="s">
        <v>88</v>
      </c>
      <c r="N137" s="26" t="s">
        <v>48</v>
      </c>
      <c r="O137" s="26" t="s">
        <v>18</v>
      </c>
      <c r="P137" s="27" t="s">
        <v>67</v>
      </c>
      <c r="Q137" s="12">
        <f>Q136+1</f>
        <v>20</v>
      </c>
      <c r="R137" s="25" t="s">
        <v>92</v>
      </c>
      <c r="S137" s="26" t="s">
        <v>50</v>
      </c>
      <c r="T137" s="26" t="s">
        <v>60</v>
      </c>
      <c r="U137" s="27" t="s">
        <v>69</v>
      </c>
      <c r="W137" s="54" t="s">
        <v>133</v>
      </c>
      <c r="X137" s="42"/>
      <c r="Y137" s="42"/>
      <c r="Z137" s="42"/>
      <c r="AA137" s="19"/>
    </row>
    <row r="138" spans="1:27" s="2" customFormat="1" ht="7.5" customHeight="1" thickBot="1" x14ac:dyDescent="0.25">
      <c r="A138" s="59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2"/>
    </row>
  </sheetData>
  <mergeCells count="125">
    <mergeCell ref="A1:M1"/>
    <mergeCell ref="N1:AA1"/>
    <mergeCell ref="A2:AA2"/>
    <mergeCell ref="A3:H3"/>
    <mergeCell ref="I3:J3"/>
    <mergeCell ref="K3:AA3"/>
    <mergeCell ref="A4:AA4"/>
    <mergeCell ref="A5:AA5"/>
    <mergeCell ref="A6:AA6"/>
    <mergeCell ref="A7:AA7"/>
    <mergeCell ref="A8:AA8"/>
    <mergeCell ref="C9:D9"/>
    <mergeCell ref="I9:K9"/>
    <mergeCell ref="O9:P9"/>
    <mergeCell ref="S9:U9"/>
    <mergeCell ref="V9:Z9"/>
    <mergeCell ref="C14:D14"/>
    <mergeCell ref="I14:K14"/>
    <mergeCell ref="O14:P14"/>
    <mergeCell ref="S14:U14"/>
    <mergeCell ref="C19:D19"/>
    <mergeCell ref="I19:K19"/>
    <mergeCell ref="O19:P19"/>
    <mergeCell ref="S19:U19"/>
    <mergeCell ref="C24:D24"/>
    <mergeCell ref="I24:K24"/>
    <mergeCell ref="O24:P24"/>
    <mergeCell ref="S24:U24"/>
    <mergeCell ref="A29:AA29"/>
    <mergeCell ref="C30:D30"/>
    <mergeCell ref="I30:K30"/>
    <mergeCell ref="O30:P30"/>
    <mergeCell ref="S30:U30"/>
    <mergeCell ref="V30:Z30"/>
    <mergeCell ref="C35:D35"/>
    <mergeCell ref="I35:K35"/>
    <mergeCell ref="O35:P35"/>
    <mergeCell ref="S35:U35"/>
    <mergeCell ref="C40:D40"/>
    <mergeCell ref="I40:K40"/>
    <mergeCell ref="O40:P40"/>
    <mergeCell ref="S40:U40"/>
    <mergeCell ref="C45:D45"/>
    <mergeCell ref="I45:K45"/>
    <mergeCell ref="O45:P45"/>
    <mergeCell ref="S45:U45"/>
    <mergeCell ref="A50:AA50"/>
    <mergeCell ref="C51:D51"/>
    <mergeCell ref="I51:K51"/>
    <mergeCell ref="O51:P51"/>
    <mergeCell ref="S51:U51"/>
    <mergeCell ref="V51:Z51"/>
    <mergeCell ref="C56:D56"/>
    <mergeCell ref="I56:K56"/>
    <mergeCell ref="O56:P56"/>
    <mergeCell ref="S56:U56"/>
    <mergeCell ref="C61:D61"/>
    <mergeCell ref="I61:K61"/>
    <mergeCell ref="O61:P61"/>
    <mergeCell ref="S61:U61"/>
    <mergeCell ref="C66:D66"/>
    <mergeCell ref="I66:K66"/>
    <mergeCell ref="O66:P66"/>
    <mergeCell ref="S66:U66"/>
    <mergeCell ref="A71:AA71"/>
    <mergeCell ref="C72:D72"/>
    <mergeCell ref="I72:K72"/>
    <mergeCell ref="O72:P72"/>
    <mergeCell ref="S72:U72"/>
    <mergeCell ref="V72:Z72"/>
    <mergeCell ref="C77:D77"/>
    <mergeCell ref="I77:K77"/>
    <mergeCell ref="O77:P77"/>
    <mergeCell ref="S77:U77"/>
    <mergeCell ref="C82:D82"/>
    <mergeCell ref="I82:K82"/>
    <mergeCell ref="O82:P82"/>
    <mergeCell ref="S82:U82"/>
    <mergeCell ref="C87:D87"/>
    <mergeCell ref="I87:K87"/>
    <mergeCell ref="O87:P87"/>
    <mergeCell ref="S87:U87"/>
    <mergeCell ref="A92:AA92"/>
    <mergeCell ref="C93:D93"/>
    <mergeCell ref="I93:K93"/>
    <mergeCell ref="O93:P93"/>
    <mergeCell ref="S93:U93"/>
    <mergeCell ref="V93:Z93"/>
    <mergeCell ref="C98:D98"/>
    <mergeCell ref="I98:K98"/>
    <mergeCell ref="O98:P98"/>
    <mergeCell ref="S98:U98"/>
    <mergeCell ref="V98:Z98"/>
    <mergeCell ref="C103:D103"/>
    <mergeCell ref="I103:K103"/>
    <mergeCell ref="O103:P103"/>
    <mergeCell ref="S103:U103"/>
    <mergeCell ref="V103:Z103"/>
    <mergeCell ref="V120:Z120"/>
    <mergeCell ref="C108:D108"/>
    <mergeCell ref="I108:K108"/>
    <mergeCell ref="O108:P108"/>
    <mergeCell ref="S108:U108"/>
    <mergeCell ref="V108:Z108"/>
    <mergeCell ref="A113:AA113"/>
    <mergeCell ref="C114:D114"/>
    <mergeCell ref="I114:K114"/>
    <mergeCell ref="O114:P114"/>
    <mergeCell ref="S114:U114"/>
    <mergeCell ref="V114:Z114"/>
    <mergeCell ref="C120:D120"/>
    <mergeCell ref="I120:K120"/>
    <mergeCell ref="O120:P120"/>
    <mergeCell ref="S120:U120"/>
    <mergeCell ref="A138:AA138"/>
    <mergeCell ref="C126:D126"/>
    <mergeCell ref="I126:K126"/>
    <mergeCell ref="O126:P126"/>
    <mergeCell ref="S126:U126"/>
    <mergeCell ref="V126:Z126"/>
    <mergeCell ref="C132:D132"/>
    <mergeCell ref="I132:K132"/>
    <mergeCell ref="O132:P132"/>
    <mergeCell ref="S132:U132"/>
    <mergeCell ref="V132:Z132"/>
  </mergeCells>
  <pageMargins left="0.6692913385826772" right="0" top="0.19685039370078741" bottom="0" header="0" footer="0"/>
  <pageSetup paperSize="9" fitToHeight="0" orientation="portrait" horizontalDpi="4294967293" verticalDpi="300" r:id="rId1"/>
  <headerFooter alignWithMargins="0"/>
  <rowBreaks count="1" manualBreakCount="1">
    <brk id="71" max="16383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AA138"/>
  <sheetViews>
    <sheetView workbookViewId="0">
      <selection activeCell="K3" sqref="K3:AA3"/>
    </sheetView>
  </sheetViews>
  <sheetFormatPr baseColWidth="10" defaultColWidth="11.42578125" defaultRowHeight="12.75" x14ac:dyDescent="0.2"/>
  <cols>
    <col min="1" max="1" width="6.42578125" style="1" customWidth="1"/>
    <col min="2" max="2" width="2.7109375" style="16" customWidth="1"/>
    <col min="3" max="6" width="3.7109375" style="1" customWidth="1"/>
    <col min="7" max="7" width="2.7109375" style="16" customWidth="1"/>
    <col min="8" max="11" width="3.7109375" style="1" customWidth="1"/>
    <col min="12" max="12" width="2.7109375" style="16" customWidth="1"/>
    <col min="13" max="16" width="3.7109375" style="1" customWidth="1"/>
    <col min="17" max="17" width="2.7109375" style="16" customWidth="1"/>
    <col min="18" max="21" width="3.7109375" style="1" customWidth="1"/>
    <col min="22" max="22" width="2.7109375" style="16" customWidth="1"/>
    <col min="23" max="26" width="3.7109375" style="1" customWidth="1"/>
    <col min="27" max="27" width="1.7109375" style="1" customWidth="1"/>
    <col min="28" max="16384" width="11.42578125" style="1"/>
  </cols>
  <sheetData>
    <row r="1" spans="1:27" s="2" customFormat="1" ht="23.25" customHeight="1" x14ac:dyDescent="0.35">
      <c r="A1" s="68" t="s">
        <v>1</v>
      </c>
      <c r="B1" s="68"/>
      <c r="C1" s="68"/>
      <c r="D1" s="68"/>
      <c r="E1" s="68"/>
      <c r="F1" s="68"/>
      <c r="G1" s="68"/>
      <c r="H1" s="69"/>
      <c r="I1" s="69"/>
      <c r="J1" s="69"/>
      <c r="K1" s="69"/>
      <c r="L1" s="69"/>
      <c r="M1" s="69"/>
      <c r="N1" s="70" t="s">
        <v>2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2" customFormat="1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2" customFormat="1" ht="12.75" customHeight="1" x14ac:dyDescent="0.2">
      <c r="A3" s="72" t="str">
        <f>IF(I3="z","zentrale Spielorte","4x dezentrale Spielorte")</f>
        <v>4x dezentrale Spielorte</v>
      </c>
      <c r="B3" s="71"/>
      <c r="C3" s="71"/>
      <c r="D3" s="71"/>
      <c r="E3" s="71"/>
      <c r="F3" s="71"/>
      <c r="G3" s="71"/>
      <c r="H3" s="71"/>
      <c r="I3" s="73"/>
      <c r="J3" s="73"/>
      <c r="K3" s="72" t="s">
        <v>135</v>
      </c>
      <c r="L3" s="72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s="2" customFormat="1" ht="7.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s="2" customFormat="1" ht="19.5" customHeight="1" x14ac:dyDescent="0.2">
      <c r="A5" s="76" t="s">
        <v>115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27" s="2" customFormat="1" ht="7.5" hidden="1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2" customFormat="1" ht="15" hidden="1" customHeight="1" x14ac:dyDescent="0.2">
      <c r="A7" s="79" t="s">
        <v>79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s="2" customFormat="1" ht="7.5" customHeight="1" thickBo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ht="14.25" customHeight="1" thickBot="1" x14ac:dyDescent="0.25">
      <c r="A9" s="3"/>
      <c r="B9" s="4"/>
      <c r="C9" s="63" t="s">
        <v>3</v>
      </c>
      <c r="D9" s="63"/>
      <c r="E9" s="5">
        <v>1</v>
      </c>
      <c r="F9" s="6" t="s">
        <v>4</v>
      </c>
      <c r="G9" s="7"/>
      <c r="H9" s="8">
        <v>1</v>
      </c>
      <c r="I9" s="64" t="s">
        <v>5</v>
      </c>
      <c r="J9" s="64"/>
      <c r="K9" s="64"/>
      <c r="L9" s="9"/>
      <c r="M9" s="9" t="s">
        <v>0</v>
      </c>
      <c r="N9" s="8">
        <f>E9</f>
        <v>1</v>
      </c>
      <c r="O9" s="64" t="s">
        <v>6</v>
      </c>
      <c r="P9" s="64"/>
      <c r="Q9" s="8"/>
      <c r="R9" s="8" t="s">
        <v>0</v>
      </c>
      <c r="S9" s="58" t="str">
        <f>H9&amp;". / "&amp;E9</f>
        <v>1. / 1</v>
      </c>
      <c r="T9" s="58"/>
      <c r="U9" s="58"/>
      <c r="V9" s="81" t="str">
        <f>IF($I$3="z","zentraler Spielort!"," ")</f>
        <v xml:space="preserve"> </v>
      </c>
      <c r="W9" s="63"/>
      <c r="X9" s="63"/>
      <c r="Y9" s="63"/>
      <c r="Z9" s="63"/>
      <c r="AA9" s="10"/>
    </row>
    <row r="10" spans="1:27" ht="14.25" customHeight="1" x14ac:dyDescent="0.2">
      <c r="A10" s="11" t="s">
        <v>7</v>
      </c>
      <c r="B10" s="12">
        <v>1</v>
      </c>
      <c r="C10" s="13" t="s">
        <v>9</v>
      </c>
      <c r="D10" s="14" t="s">
        <v>25</v>
      </c>
      <c r="E10" s="14" t="s">
        <v>26</v>
      </c>
      <c r="F10" s="15" t="s">
        <v>27</v>
      </c>
      <c r="G10" s="12">
        <f>IF(I3="z",B10+4,B10)</f>
        <v>1</v>
      </c>
      <c r="H10" s="13" t="s">
        <v>37</v>
      </c>
      <c r="I10" s="14" t="s">
        <v>38</v>
      </c>
      <c r="J10" s="14" t="s">
        <v>39</v>
      </c>
      <c r="K10" s="15" t="s">
        <v>40</v>
      </c>
      <c r="L10" s="12">
        <f>IF(I3="z",G10+4,G10)</f>
        <v>1</v>
      </c>
      <c r="M10" s="13" t="s">
        <v>53</v>
      </c>
      <c r="N10" s="14" t="s">
        <v>54</v>
      </c>
      <c r="O10" s="14" t="s">
        <v>55</v>
      </c>
      <c r="P10" s="15" t="s">
        <v>14</v>
      </c>
      <c r="Q10" s="12">
        <f>IF(I3="z",L10+4,L10)</f>
        <v>1</v>
      </c>
      <c r="R10" s="13" t="s">
        <v>65</v>
      </c>
      <c r="S10" s="14" t="s">
        <v>66</v>
      </c>
      <c r="T10" s="14" t="s">
        <v>24</v>
      </c>
      <c r="U10" s="15" t="s">
        <v>67</v>
      </c>
      <c r="V10" s="12">
        <f>IF(I3="z",Q10+4,Q10)</f>
        <v>1</v>
      </c>
      <c r="W10" s="13" t="s">
        <v>15</v>
      </c>
      <c r="X10" s="14" t="s">
        <v>92</v>
      </c>
      <c r="Y10" s="14" t="s">
        <v>87</v>
      </c>
      <c r="Z10" s="15" t="s">
        <v>89</v>
      </c>
      <c r="AA10" s="35"/>
    </row>
    <row r="11" spans="1:27" ht="14.25" customHeight="1" x14ac:dyDescent="0.2">
      <c r="A11" s="11" t="s">
        <v>7</v>
      </c>
      <c r="B11" s="12">
        <f>B10+1</f>
        <v>2</v>
      </c>
      <c r="C11" s="20" t="s">
        <v>13</v>
      </c>
      <c r="D11" s="21" t="s">
        <v>28</v>
      </c>
      <c r="E11" s="21" t="s">
        <v>29</v>
      </c>
      <c r="F11" s="22" t="s">
        <v>30</v>
      </c>
      <c r="G11" s="12">
        <f>G10+1</f>
        <v>2</v>
      </c>
      <c r="H11" s="20" t="s">
        <v>41</v>
      </c>
      <c r="I11" s="21" t="s">
        <v>42</v>
      </c>
      <c r="J11" s="21" t="s">
        <v>43</v>
      </c>
      <c r="K11" s="22" t="s">
        <v>44</v>
      </c>
      <c r="L11" s="12">
        <f>L10+1</f>
        <v>2</v>
      </c>
      <c r="M11" s="20" t="s">
        <v>56</v>
      </c>
      <c r="N11" s="21" t="s">
        <v>57</v>
      </c>
      <c r="O11" s="21" t="s">
        <v>58</v>
      </c>
      <c r="P11" s="22" t="s">
        <v>10</v>
      </c>
      <c r="Q11" s="12">
        <f>Q10+1</f>
        <v>2</v>
      </c>
      <c r="R11" s="20" t="s">
        <v>68</v>
      </c>
      <c r="S11" s="21" t="s">
        <v>69</v>
      </c>
      <c r="T11" s="21" t="s">
        <v>20</v>
      </c>
      <c r="U11" s="22" t="s">
        <v>70</v>
      </c>
      <c r="V11" s="12">
        <f>V10+1</f>
        <v>2</v>
      </c>
      <c r="W11" s="20" t="s">
        <v>11</v>
      </c>
      <c r="X11" s="21" t="s">
        <v>93</v>
      </c>
      <c r="Y11" s="21" t="s">
        <v>86</v>
      </c>
      <c r="Z11" s="22" t="s">
        <v>88</v>
      </c>
      <c r="AA11" s="35"/>
    </row>
    <row r="12" spans="1:27" ht="14.25" customHeight="1" x14ac:dyDescent="0.2">
      <c r="A12" s="11" t="s">
        <v>7</v>
      </c>
      <c r="B12" s="12">
        <f>B11+1</f>
        <v>3</v>
      </c>
      <c r="C12" s="20" t="s">
        <v>17</v>
      </c>
      <c r="D12" s="21" t="s">
        <v>31</v>
      </c>
      <c r="E12" s="21" t="s">
        <v>32</v>
      </c>
      <c r="F12" s="22" t="s">
        <v>33</v>
      </c>
      <c r="G12" s="12">
        <f>G11+1</f>
        <v>3</v>
      </c>
      <c r="H12" s="20" t="s">
        <v>45</v>
      </c>
      <c r="I12" s="21" t="s">
        <v>46</v>
      </c>
      <c r="J12" s="21" t="s">
        <v>47</v>
      </c>
      <c r="K12" s="22" t="s">
        <v>48</v>
      </c>
      <c r="L12" s="12">
        <f>L11+1</f>
        <v>3</v>
      </c>
      <c r="M12" s="20" t="s">
        <v>59</v>
      </c>
      <c r="N12" s="21" t="s">
        <v>60</v>
      </c>
      <c r="O12" s="21" t="s">
        <v>61</v>
      </c>
      <c r="P12" s="22" t="s">
        <v>22</v>
      </c>
      <c r="Q12" s="12">
        <f>Q11+1</f>
        <v>3</v>
      </c>
      <c r="R12" s="20" t="s">
        <v>71</v>
      </c>
      <c r="S12" s="21" t="s">
        <v>72</v>
      </c>
      <c r="T12" s="21" t="s">
        <v>16</v>
      </c>
      <c r="U12" s="22" t="s">
        <v>73</v>
      </c>
      <c r="V12" s="12">
        <f>V11+1</f>
        <v>3</v>
      </c>
      <c r="W12" s="20" t="s">
        <v>23</v>
      </c>
      <c r="X12" s="21" t="s">
        <v>94</v>
      </c>
      <c r="Y12" s="21" t="s">
        <v>85</v>
      </c>
      <c r="Z12" s="22" t="s">
        <v>91</v>
      </c>
      <c r="AA12" s="35"/>
    </row>
    <row r="13" spans="1:27" ht="14.25" customHeight="1" thickBot="1" x14ac:dyDescent="0.25">
      <c r="A13" s="11" t="s">
        <v>7</v>
      </c>
      <c r="B13" s="12">
        <f>B12+1</f>
        <v>4</v>
      </c>
      <c r="C13" s="25" t="s">
        <v>21</v>
      </c>
      <c r="D13" s="26" t="s">
        <v>34</v>
      </c>
      <c r="E13" s="26" t="s">
        <v>35</v>
      </c>
      <c r="F13" s="27" t="s">
        <v>36</v>
      </c>
      <c r="G13" s="12">
        <f>G12+1</f>
        <v>4</v>
      </c>
      <c r="H13" s="25" t="s">
        <v>49</v>
      </c>
      <c r="I13" s="26" t="s">
        <v>50</v>
      </c>
      <c r="J13" s="26" t="s">
        <v>51</v>
      </c>
      <c r="K13" s="27" t="s">
        <v>52</v>
      </c>
      <c r="L13" s="12">
        <f>L12+1</f>
        <v>4</v>
      </c>
      <c r="M13" s="25" t="s">
        <v>62</v>
      </c>
      <c r="N13" s="26" t="s">
        <v>63</v>
      </c>
      <c r="O13" s="26" t="s">
        <v>64</v>
      </c>
      <c r="P13" s="27" t="s">
        <v>18</v>
      </c>
      <c r="Q13" s="12">
        <f>Q12+1</f>
        <v>4</v>
      </c>
      <c r="R13" s="25" t="s">
        <v>74</v>
      </c>
      <c r="S13" s="26" t="s">
        <v>75</v>
      </c>
      <c r="T13" s="26" t="s">
        <v>12</v>
      </c>
      <c r="U13" s="27" t="s">
        <v>76</v>
      </c>
      <c r="V13" s="12">
        <f>V12+1</f>
        <v>4</v>
      </c>
      <c r="W13" s="25" t="s">
        <v>19</v>
      </c>
      <c r="X13" s="26" t="s">
        <v>95</v>
      </c>
      <c r="Y13" s="26" t="s">
        <v>84</v>
      </c>
      <c r="Z13" s="27" t="s">
        <v>90</v>
      </c>
      <c r="AA13" s="35"/>
    </row>
    <row r="14" spans="1:27" ht="14.25" customHeight="1" thickBot="1" x14ac:dyDescent="0.25">
      <c r="A14" s="28"/>
      <c r="C14" s="56" t="s">
        <v>3</v>
      </c>
      <c r="D14" s="56"/>
      <c r="E14" s="29">
        <f>E9+1</f>
        <v>2</v>
      </c>
      <c r="F14" s="1" t="s">
        <v>4</v>
      </c>
      <c r="G14" s="12"/>
      <c r="H14" s="30">
        <f>H9</f>
        <v>1</v>
      </c>
      <c r="I14" s="57" t="s">
        <v>5</v>
      </c>
      <c r="J14" s="57"/>
      <c r="K14" s="57"/>
      <c r="L14" s="31"/>
      <c r="M14" s="31" t="s">
        <v>0</v>
      </c>
      <c r="N14" s="30">
        <f>N9+1</f>
        <v>2</v>
      </c>
      <c r="O14" s="57" t="s">
        <v>6</v>
      </c>
      <c r="P14" s="57"/>
      <c r="Q14" s="30"/>
      <c r="R14" s="8" t="s">
        <v>0</v>
      </c>
      <c r="S14" s="58" t="str">
        <f>H14&amp;". / "&amp;E14</f>
        <v>1. / 2</v>
      </c>
      <c r="T14" s="58"/>
      <c r="U14" s="58"/>
      <c r="AA14" s="32"/>
    </row>
    <row r="15" spans="1:27" ht="14.25" customHeight="1" x14ac:dyDescent="0.2">
      <c r="A15" s="11" t="s">
        <v>7</v>
      </c>
      <c r="B15" s="12">
        <f>B10</f>
        <v>1</v>
      </c>
      <c r="C15" s="13" t="s">
        <v>31</v>
      </c>
      <c r="D15" s="14" t="s">
        <v>9</v>
      </c>
      <c r="E15" s="14" t="s">
        <v>30</v>
      </c>
      <c r="F15" s="15" t="s">
        <v>35</v>
      </c>
      <c r="G15" s="12">
        <f>G10</f>
        <v>1</v>
      </c>
      <c r="H15" s="13" t="s">
        <v>46</v>
      </c>
      <c r="I15" s="14" t="s">
        <v>37</v>
      </c>
      <c r="J15" s="14" t="s">
        <v>44</v>
      </c>
      <c r="K15" s="15" t="s">
        <v>51</v>
      </c>
      <c r="L15" s="12">
        <f>L10</f>
        <v>1</v>
      </c>
      <c r="M15" s="13" t="s">
        <v>60</v>
      </c>
      <c r="N15" s="14" t="s">
        <v>53</v>
      </c>
      <c r="O15" s="14" t="s">
        <v>10</v>
      </c>
      <c r="P15" s="15" t="s">
        <v>64</v>
      </c>
      <c r="Q15" s="12">
        <f>Q10</f>
        <v>1</v>
      </c>
      <c r="R15" s="13" t="s">
        <v>72</v>
      </c>
      <c r="S15" s="14" t="s">
        <v>65</v>
      </c>
      <c r="T15" s="14" t="s">
        <v>70</v>
      </c>
      <c r="U15" s="15" t="s">
        <v>12</v>
      </c>
      <c r="V15" s="12">
        <f>V10</f>
        <v>1</v>
      </c>
      <c r="W15" s="13" t="s">
        <v>94</v>
      </c>
      <c r="X15" s="14" t="s">
        <v>15</v>
      </c>
      <c r="Y15" s="14" t="s">
        <v>88</v>
      </c>
      <c r="Z15" s="15" t="s">
        <v>84</v>
      </c>
      <c r="AA15" s="35"/>
    </row>
    <row r="16" spans="1:27" ht="14.25" customHeight="1" x14ac:dyDescent="0.2">
      <c r="A16" s="11" t="s">
        <v>7</v>
      </c>
      <c r="B16" s="12">
        <f>B11</f>
        <v>2</v>
      </c>
      <c r="C16" s="20" t="s">
        <v>34</v>
      </c>
      <c r="D16" s="21" t="s">
        <v>13</v>
      </c>
      <c r="E16" s="21" t="s">
        <v>27</v>
      </c>
      <c r="F16" s="22" t="s">
        <v>32</v>
      </c>
      <c r="G16" s="12">
        <f>G11</f>
        <v>2</v>
      </c>
      <c r="H16" s="20" t="s">
        <v>50</v>
      </c>
      <c r="I16" s="21" t="s">
        <v>41</v>
      </c>
      <c r="J16" s="21" t="s">
        <v>40</v>
      </c>
      <c r="K16" s="22" t="s">
        <v>47</v>
      </c>
      <c r="L16" s="12">
        <f>L11</f>
        <v>2</v>
      </c>
      <c r="M16" s="20" t="s">
        <v>63</v>
      </c>
      <c r="N16" s="21" t="s">
        <v>56</v>
      </c>
      <c r="O16" s="21" t="s">
        <v>14</v>
      </c>
      <c r="P16" s="22" t="s">
        <v>61</v>
      </c>
      <c r="Q16" s="12">
        <f>Q11</f>
        <v>2</v>
      </c>
      <c r="R16" s="20" t="s">
        <v>75</v>
      </c>
      <c r="S16" s="21" t="s">
        <v>68</v>
      </c>
      <c r="T16" s="21" t="s">
        <v>67</v>
      </c>
      <c r="U16" s="22" t="s">
        <v>16</v>
      </c>
      <c r="V16" s="12">
        <f>V11</f>
        <v>2</v>
      </c>
      <c r="W16" s="20" t="s">
        <v>95</v>
      </c>
      <c r="X16" s="21" t="s">
        <v>11</v>
      </c>
      <c r="Y16" s="21" t="s">
        <v>89</v>
      </c>
      <c r="Z16" s="22" t="s">
        <v>85</v>
      </c>
      <c r="AA16" s="35"/>
    </row>
    <row r="17" spans="1:27" ht="14.25" customHeight="1" x14ac:dyDescent="0.2">
      <c r="A17" s="11" t="s">
        <v>7</v>
      </c>
      <c r="B17" s="12">
        <f>B12</f>
        <v>3</v>
      </c>
      <c r="C17" s="20" t="s">
        <v>25</v>
      </c>
      <c r="D17" s="21" t="s">
        <v>17</v>
      </c>
      <c r="E17" s="21" t="s">
        <v>36</v>
      </c>
      <c r="F17" s="22" t="s">
        <v>29</v>
      </c>
      <c r="G17" s="12">
        <f>G12</f>
        <v>3</v>
      </c>
      <c r="H17" s="20" t="s">
        <v>38</v>
      </c>
      <c r="I17" s="21" t="s">
        <v>45</v>
      </c>
      <c r="J17" s="21" t="s">
        <v>52</v>
      </c>
      <c r="K17" s="22" t="s">
        <v>43</v>
      </c>
      <c r="L17" s="12">
        <f>L12</f>
        <v>3</v>
      </c>
      <c r="M17" s="20" t="s">
        <v>54</v>
      </c>
      <c r="N17" s="21" t="s">
        <v>59</v>
      </c>
      <c r="O17" s="21" t="s">
        <v>18</v>
      </c>
      <c r="P17" s="22" t="s">
        <v>58</v>
      </c>
      <c r="Q17" s="12">
        <f>Q12</f>
        <v>3</v>
      </c>
      <c r="R17" s="20" t="s">
        <v>66</v>
      </c>
      <c r="S17" s="21" t="s">
        <v>71</v>
      </c>
      <c r="T17" s="21" t="s">
        <v>76</v>
      </c>
      <c r="U17" s="22" t="s">
        <v>20</v>
      </c>
      <c r="V17" s="12">
        <f>V12</f>
        <v>3</v>
      </c>
      <c r="W17" s="20" t="s">
        <v>92</v>
      </c>
      <c r="X17" s="21" t="s">
        <v>23</v>
      </c>
      <c r="Y17" s="21" t="s">
        <v>90</v>
      </c>
      <c r="Z17" s="22" t="s">
        <v>86</v>
      </c>
      <c r="AA17" s="35"/>
    </row>
    <row r="18" spans="1:27" ht="14.25" customHeight="1" thickBot="1" x14ac:dyDescent="0.25">
      <c r="A18" s="11" t="s">
        <v>7</v>
      </c>
      <c r="B18" s="12">
        <f>B13</f>
        <v>4</v>
      </c>
      <c r="C18" s="25" t="s">
        <v>28</v>
      </c>
      <c r="D18" s="26" t="s">
        <v>21</v>
      </c>
      <c r="E18" s="26" t="s">
        <v>33</v>
      </c>
      <c r="F18" s="27" t="s">
        <v>26</v>
      </c>
      <c r="G18" s="12">
        <f>G13</f>
        <v>4</v>
      </c>
      <c r="H18" s="25" t="s">
        <v>42</v>
      </c>
      <c r="I18" s="26" t="s">
        <v>49</v>
      </c>
      <c r="J18" s="26" t="s">
        <v>48</v>
      </c>
      <c r="K18" s="27" t="s">
        <v>39</v>
      </c>
      <c r="L18" s="12">
        <f>L13</f>
        <v>4</v>
      </c>
      <c r="M18" s="25" t="s">
        <v>57</v>
      </c>
      <c r="N18" s="26" t="s">
        <v>62</v>
      </c>
      <c r="O18" s="26" t="s">
        <v>22</v>
      </c>
      <c r="P18" s="27" t="s">
        <v>55</v>
      </c>
      <c r="Q18" s="12">
        <f>Q13</f>
        <v>4</v>
      </c>
      <c r="R18" s="25" t="s">
        <v>69</v>
      </c>
      <c r="S18" s="26" t="s">
        <v>74</v>
      </c>
      <c r="T18" s="26" t="s">
        <v>73</v>
      </c>
      <c r="U18" s="27" t="s">
        <v>24</v>
      </c>
      <c r="V18" s="12">
        <f>V13</f>
        <v>4</v>
      </c>
      <c r="W18" s="25" t="s">
        <v>93</v>
      </c>
      <c r="X18" s="26" t="s">
        <v>19</v>
      </c>
      <c r="Y18" s="26" t="s">
        <v>91</v>
      </c>
      <c r="Z18" s="27" t="s">
        <v>87</v>
      </c>
      <c r="AA18" s="35"/>
    </row>
    <row r="19" spans="1:27" ht="14.25" hidden="1" customHeight="1" thickBot="1" x14ac:dyDescent="0.25">
      <c r="A19" s="28"/>
      <c r="C19" s="56" t="s">
        <v>3</v>
      </c>
      <c r="D19" s="56"/>
      <c r="E19" s="29">
        <f>E14+1</f>
        <v>3</v>
      </c>
      <c r="F19" s="1" t="s">
        <v>4</v>
      </c>
      <c r="G19" s="12"/>
      <c r="H19" s="30">
        <f>H14</f>
        <v>1</v>
      </c>
      <c r="I19" s="57" t="s">
        <v>5</v>
      </c>
      <c r="J19" s="57"/>
      <c r="K19" s="57"/>
      <c r="L19" s="31"/>
      <c r="M19" s="31" t="s">
        <v>0</v>
      </c>
      <c r="N19" s="30">
        <f>N14+1</f>
        <v>3</v>
      </c>
      <c r="O19" s="57" t="s">
        <v>6</v>
      </c>
      <c r="P19" s="57"/>
      <c r="Q19" s="30"/>
      <c r="R19" s="8" t="s">
        <v>0</v>
      </c>
      <c r="S19" s="58" t="str">
        <f>H19&amp;". / "&amp;E19</f>
        <v>1. / 3</v>
      </c>
      <c r="T19" s="58"/>
      <c r="U19" s="58"/>
      <c r="AA19" s="32"/>
    </row>
    <row r="20" spans="1:27" ht="14.25" hidden="1" customHeight="1" x14ac:dyDescent="0.2">
      <c r="A20" s="11" t="s">
        <v>7</v>
      </c>
      <c r="B20" s="12">
        <v>1</v>
      </c>
      <c r="C20" s="13" t="s">
        <v>32</v>
      </c>
      <c r="D20" s="14" t="s">
        <v>36</v>
      </c>
      <c r="E20" s="14" t="s">
        <v>9</v>
      </c>
      <c r="F20" s="15" t="s">
        <v>28</v>
      </c>
      <c r="G20" s="12">
        <f>G15</f>
        <v>1</v>
      </c>
      <c r="H20" s="13" t="s">
        <v>47</v>
      </c>
      <c r="I20" s="14" t="s">
        <v>52</v>
      </c>
      <c r="J20" s="14" t="s">
        <v>37</v>
      </c>
      <c r="K20" s="15" t="s">
        <v>42</v>
      </c>
      <c r="L20" s="12">
        <f>L15</f>
        <v>1</v>
      </c>
      <c r="M20" s="13" t="s">
        <v>61</v>
      </c>
      <c r="N20" s="14" t="s">
        <v>18</v>
      </c>
      <c r="O20" s="14" t="s">
        <v>53</v>
      </c>
      <c r="P20" s="15" t="s">
        <v>57</v>
      </c>
      <c r="Q20" s="12">
        <f>Q15</f>
        <v>1</v>
      </c>
      <c r="R20" s="13" t="s">
        <v>16</v>
      </c>
      <c r="S20" s="14" t="s">
        <v>76</v>
      </c>
      <c r="T20" s="14" t="s">
        <v>65</v>
      </c>
      <c r="U20" s="15" t="s">
        <v>69</v>
      </c>
      <c r="V20" s="12">
        <f>V15</f>
        <v>1</v>
      </c>
      <c r="W20" s="13" t="s">
        <v>85</v>
      </c>
      <c r="X20" s="14" t="s">
        <v>90</v>
      </c>
      <c r="Y20" s="14" t="s">
        <v>15</v>
      </c>
      <c r="Z20" s="15" t="s">
        <v>93</v>
      </c>
      <c r="AA20" s="35"/>
    </row>
    <row r="21" spans="1:27" ht="14.25" hidden="1" customHeight="1" x14ac:dyDescent="0.2">
      <c r="A21" s="11" t="s">
        <v>7</v>
      </c>
      <c r="B21" s="12">
        <f>B20+1</f>
        <v>2</v>
      </c>
      <c r="C21" s="20" t="s">
        <v>35</v>
      </c>
      <c r="D21" s="21" t="s">
        <v>33</v>
      </c>
      <c r="E21" s="21" t="s">
        <v>13</v>
      </c>
      <c r="F21" s="22" t="s">
        <v>25</v>
      </c>
      <c r="G21" s="12">
        <f>G16</f>
        <v>2</v>
      </c>
      <c r="H21" s="20" t="s">
        <v>51</v>
      </c>
      <c r="I21" s="21" t="s">
        <v>48</v>
      </c>
      <c r="J21" s="21" t="s">
        <v>41</v>
      </c>
      <c r="K21" s="22" t="s">
        <v>38</v>
      </c>
      <c r="L21" s="12">
        <f>L16</f>
        <v>2</v>
      </c>
      <c r="M21" s="20" t="s">
        <v>64</v>
      </c>
      <c r="N21" s="21" t="s">
        <v>22</v>
      </c>
      <c r="O21" s="21" t="s">
        <v>56</v>
      </c>
      <c r="P21" s="22" t="s">
        <v>54</v>
      </c>
      <c r="Q21" s="12">
        <f>Q16</f>
        <v>2</v>
      </c>
      <c r="R21" s="20" t="s">
        <v>12</v>
      </c>
      <c r="S21" s="21" t="s">
        <v>73</v>
      </c>
      <c r="T21" s="21" t="s">
        <v>68</v>
      </c>
      <c r="U21" s="22" t="s">
        <v>66</v>
      </c>
      <c r="V21" s="12">
        <f>V16</f>
        <v>2</v>
      </c>
      <c r="W21" s="20" t="s">
        <v>84</v>
      </c>
      <c r="X21" s="21" t="s">
        <v>91</v>
      </c>
      <c r="Y21" s="21" t="s">
        <v>11</v>
      </c>
      <c r="Z21" s="22" t="s">
        <v>92</v>
      </c>
      <c r="AA21" s="35"/>
    </row>
    <row r="22" spans="1:27" ht="14.25" hidden="1" customHeight="1" x14ac:dyDescent="0.2">
      <c r="A22" s="11" t="s">
        <v>7</v>
      </c>
      <c r="B22" s="12">
        <f>B21+1</f>
        <v>3</v>
      </c>
      <c r="C22" s="20" t="s">
        <v>26</v>
      </c>
      <c r="D22" s="21" t="s">
        <v>30</v>
      </c>
      <c r="E22" s="21" t="s">
        <v>17</v>
      </c>
      <c r="F22" s="22" t="s">
        <v>34</v>
      </c>
      <c r="G22" s="12">
        <f>G17</f>
        <v>3</v>
      </c>
      <c r="H22" s="20" t="s">
        <v>39</v>
      </c>
      <c r="I22" s="21" t="s">
        <v>44</v>
      </c>
      <c r="J22" s="21" t="s">
        <v>45</v>
      </c>
      <c r="K22" s="22" t="s">
        <v>50</v>
      </c>
      <c r="L22" s="12">
        <f>L17</f>
        <v>3</v>
      </c>
      <c r="M22" s="20" t="s">
        <v>55</v>
      </c>
      <c r="N22" s="21" t="s">
        <v>10</v>
      </c>
      <c r="O22" s="21" t="s">
        <v>59</v>
      </c>
      <c r="P22" s="22" t="s">
        <v>63</v>
      </c>
      <c r="Q22" s="12">
        <f>Q17</f>
        <v>3</v>
      </c>
      <c r="R22" s="20" t="s">
        <v>24</v>
      </c>
      <c r="S22" s="21" t="s">
        <v>70</v>
      </c>
      <c r="T22" s="21" t="s">
        <v>71</v>
      </c>
      <c r="U22" s="22" t="s">
        <v>75</v>
      </c>
      <c r="V22" s="12">
        <f>V17</f>
        <v>3</v>
      </c>
      <c r="W22" s="20" t="s">
        <v>87</v>
      </c>
      <c r="X22" s="21" t="s">
        <v>88</v>
      </c>
      <c r="Y22" s="21" t="s">
        <v>23</v>
      </c>
      <c r="Z22" s="22" t="s">
        <v>95</v>
      </c>
      <c r="AA22" s="35"/>
    </row>
    <row r="23" spans="1:27" ht="14.25" hidden="1" customHeight="1" thickBot="1" x14ac:dyDescent="0.25">
      <c r="A23" s="11" t="s">
        <v>7</v>
      </c>
      <c r="B23" s="12">
        <f>B22+1</f>
        <v>4</v>
      </c>
      <c r="C23" s="25" t="s">
        <v>29</v>
      </c>
      <c r="D23" s="26" t="s">
        <v>27</v>
      </c>
      <c r="E23" s="26" t="s">
        <v>21</v>
      </c>
      <c r="F23" s="27" t="s">
        <v>31</v>
      </c>
      <c r="G23" s="12">
        <f>G18</f>
        <v>4</v>
      </c>
      <c r="H23" s="25" t="s">
        <v>43</v>
      </c>
      <c r="I23" s="26" t="s">
        <v>40</v>
      </c>
      <c r="J23" s="26" t="s">
        <v>49</v>
      </c>
      <c r="K23" s="27" t="s">
        <v>46</v>
      </c>
      <c r="L23" s="12">
        <f>L18</f>
        <v>4</v>
      </c>
      <c r="M23" s="25" t="s">
        <v>58</v>
      </c>
      <c r="N23" s="26" t="s">
        <v>14</v>
      </c>
      <c r="O23" s="26" t="s">
        <v>62</v>
      </c>
      <c r="P23" s="27" t="s">
        <v>60</v>
      </c>
      <c r="Q23" s="12">
        <f>Q18</f>
        <v>4</v>
      </c>
      <c r="R23" s="25" t="s">
        <v>20</v>
      </c>
      <c r="S23" s="26" t="s">
        <v>67</v>
      </c>
      <c r="T23" s="26" t="s">
        <v>74</v>
      </c>
      <c r="U23" s="27" t="s">
        <v>72</v>
      </c>
      <c r="V23" s="12">
        <f>V18</f>
        <v>4</v>
      </c>
      <c r="W23" s="25" t="s">
        <v>86</v>
      </c>
      <c r="X23" s="26" t="s">
        <v>89</v>
      </c>
      <c r="Y23" s="26" t="s">
        <v>19</v>
      </c>
      <c r="Z23" s="27" t="s">
        <v>94</v>
      </c>
      <c r="AA23" s="35"/>
    </row>
    <row r="24" spans="1:27" ht="14.25" hidden="1" customHeight="1" thickBot="1" x14ac:dyDescent="0.25">
      <c r="A24" s="28"/>
      <c r="C24" s="56" t="s">
        <v>3</v>
      </c>
      <c r="D24" s="56"/>
      <c r="E24" s="29">
        <f>E19+1</f>
        <v>4</v>
      </c>
      <c r="F24" s="1" t="s">
        <v>4</v>
      </c>
      <c r="G24" s="12"/>
      <c r="H24" s="30">
        <f>H19</f>
        <v>1</v>
      </c>
      <c r="I24" s="57" t="s">
        <v>5</v>
      </c>
      <c r="J24" s="57"/>
      <c r="K24" s="57"/>
      <c r="L24" s="31"/>
      <c r="M24" s="31" t="s">
        <v>0</v>
      </c>
      <c r="N24" s="30">
        <f>N19+1</f>
        <v>4</v>
      </c>
      <c r="O24" s="57" t="s">
        <v>6</v>
      </c>
      <c r="P24" s="57"/>
      <c r="Q24" s="30"/>
      <c r="R24" s="8" t="s">
        <v>0</v>
      </c>
      <c r="S24" s="58" t="str">
        <f>H24&amp;". / "&amp;E24</f>
        <v>1. / 4</v>
      </c>
      <c r="T24" s="58"/>
      <c r="U24" s="58"/>
      <c r="AA24" s="32"/>
    </row>
    <row r="25" spans="1:27" ht="14.25" hidden="1" customHeight="1" x14ac:dyDescent="0.2">
      <c r="A25" s="11" t="s">
        <v>7</v>
      </c>
      <c r="B25" s="12">
        <v>1</v>
      </c>
      <c r="C25" s="13" t="s">
        <v>33</v>
      </c>
      <c r="D25" s="14" t="s">
        <v>29</v>
      </c>
      <c r="E25" s="14" t="s">
        <v>34</v>
      </c>
      <c r="F25" s="15" t="s">
        <v>9</v>
      </c>
      <c r="G25" s="12">
        <f>G20</f>
        <v>1</v>
      </c>
      <c r="H25" s="13" t="s">
        <v>48</v>
      </c>
      <c r="I25" s="14" t="s">
        <v>43</v>
      </c>
      <c r="J25" s="14" t="s">
        <v>50</v>
      </c>
      <c r="K25" s="15" t="s">
        <v>37</v>
      </c>
      <c r="L25" s="12">
        <f>L20</f>
        <v>1</v>
      </c>
      <c r="M25" s="13" t="s">
        <v>22</v>
      </c>
      <c r="N25" s="14" t="s">
        <v>58</v>
      </c>
      <c r="O25" s="14" t="s">
        <v>63</v>
      </c>
      <c r="P25" s="15" t="s">
        <v>53</v>
      </c>
      <c r="Q25" s="12">
        <f>Q20</f>
        <v>1</v>
      </c>
      <c r="R25" s="13" t="s">
        <v>73</v>
      </c>
      <c r="S25" s="14" t="s">
        <v>20</v>
      </c>
      <c r="T25" s="14" t="s">
        <v>75</v>
      </c>
      <c r="U25" s="15" t="s">
        <v>65</v>
      </c>
      <c r="V25" s="12">
        <f>V20</f>
        <v>1</v>
      </c>
      <c r="W25" s="13" t="s">
        <v>91</v>
      </c>
      <c r="X25" s="14" t="s">
        <v>86</v>
      </c>
      <c r="Y25" s="14" t="s">
        <v>95</v>
      </c>
      <c r="Z25" s="15" t="s">
        <v>15</v>
      </c>
      <c r="AA25" s="35"/>
    </row>
    <row r="26" spans="1:27" ht="14.25" hidden="1" customHeight="1" x14ac:dyDescent="0.2">
      <c r="A26" s="11" t="s">
        <v>7</v>
      </c>
      <c r="B26" s="12">
        <f>B25+1</f>
        <v>2</v>
      </c>
      <c r="C26" s="20" t="s">
        <v>36</v>
      </c>
      <c r="D26" s="21" t="s">
        <v>26</v>
      </c>
      <c r="E26" s="21" t="s">
        <v>31</v>
      </c>
      <c r="F26" s="22" t="s">
        <v>13</v>
      </c>
      <c r="G26" s="12">
        <f>G21</f>
        <v>2</v>
      </c>
      <c r="H26" s="20" t="s">
        <v>52</v>
      </c>
      <c r="I26" s="21" t="s">
        <v>39</v>
      </c>
      <c r="J26" s="21" t="s">
        <v>46</v>
      </c>
      <c r="K26" s="22" t="s">
        <v>41</v>
      </c>
      <c r="L26" s="12">
        <f>L21</f>
        <v>2</v>
      </c>
      <c r="M26" s="20" t="s">
        <v>18</v>
      </c>
      <c r="N26" s="21" t="s">
        <v>55</v>
      </c>
      <c r="O26" s="21" t="s">
        <v>60</v>
      </c>
      <c r="P26" s="22" t="s">
        <v>56</v>
      </c>
      <c r="Q26" s="12">
        <f>Q21</f>
        <v>2</v>
      </c>
      <c r="R26" s="20" t="s">
        <v>76</v>
      </c>
      <c r="S26" s="21" t="s">
        <v>24</v>
      </c>
      <c r="T26" s="21" t="s">
        <v>72</v>
      </c>
      <c r="U26" s="22" t="s">
        <v>68</v>
      </c>
      <c r="V26" s="12">
        <f>V21</f>
        <v>2</v>
      </c>
      <c r="W26" s="20" t="s">
        <v>90</v>
      </c>
      <c r="X26" s="21" t="s">
        <v>87</v>
      </c>
      <c r="Y26" s="21" t="s">
        <v>94</v>
      </c>
      <c r="Z26" s="22" t="s">
        <v>11</v>
      </c>
      <c r="AA26" s="35"/>
    </row>
    <row r="27" spans="1:27" ht="14.25" hidden="1" customHeight="1" x14ac:dyDescent="0.2">
      <c r="A27" s="11" t="s">
        <v>7</v>
      </c>
      <c r="B27" s="12">
        <f>B26+1</f>
        <v>3</v>
      </c>
      <c r="C27" s="20" t="s">
        <v>27</v>
      </c>
      <c r="D27" s="21" t="s">
        <v>35</v>
      </c>
      <c r="E27" s="21" t="s">
        <v>28</v>
      </c>
      <c r="F27" s="22" t="s">
        <v>17</v>
      </c>
      <c r="G27" s="12">
        <f>G22</f>
        <v>3</v>
      </c>
      <c r="H27" s="20" t="s">
        <v>40</v>
      </c>
      <c r="I27" s="21" t="s">
        <v>51</v>
      </c>
      <c r="J27" s="21" t="s">
        <v>42</v>
      </c>
      <c r="K27" s="22" t="s">
        <v>45</v>
      </c>
      <c r="L27" s="12">
        <f>L22</f>
        <v>3</v>
      </c>
      <c r="M27" s="20" t="s">
        <v>14</v>
      </c>
      <c r="N27" s="21" t="s">
        <v>64</v>
      </c>
      <c r="O27" s="21" t="s">
        <v>57</v>
      </c>
      <c r="P27" s="22" t="s">
        <v>59</v>
      </c>
      <c r="Q27" s="12">
        <f>Q22</f>
        <v>3</v>
      </c>
      <c r="R27" s="20" t="s">
        <v>67</v>
      </c>
      <c r="S27" s="21" t="s">
        <v>12</v>
      </c>
      <c r="T27" s="21" t="s">
        <v>69</v>
      </c>
      <c r="U27" s="22" t="s">
        <v>71</v>
      </c>
      <c r="V27" s="12">
        <f>V22</f>
        <v>3</v>
      </c>
      <c r="W27" s="20" t="s">
        <v>89</v>
      </c>
      <c r="X27" s="21" t="s">
        <v>84</v>
      </c>
      <c r="Y27" s="21" t="s">
        <v>93</v>
      </c>
      <c r="Z27" s="22" t="s">
        <v>23</v>
      </c>
      <c r="AA27" s="35"/>
    </row>
    <row r="28" spans="1:27" ht="14.25" hidden="1" customHeight="1" thickBot="1" x14ac:dyDescent="0.25">
      <c r="A28" s="11" t="s">
        <v>7</v>
      </c>
      <c r="B28" s="12">
        <f>B27+1</f>
        <v>4</v>
      </c>
      <c r="C28" s="25" t="s">
        <v>30</v>
      </c>
      <c r="D28" s="26" t="s">
        <v>32</v>
      </c>
      <c r="E28" s="26" t="s">
        <v>25</v>
      </c>
      <c r="F28" s="27" t="s">
        <v>21</v>
      </c>
      <c r="G28" s="12">
        <f>G23</f>
        <v>4</v>
      </c>
      <c r="H28" s="25" t="s">
        <v>44</v>
      </c>
      <c r="I28" s="26" t="s">
        <v>47</v>
      </c>
      <c r="J28" s="26" t="s">
        <v>38</v>
      </c>
      <c r="K28" s="27" t="s">
        <v>49</v>
      </c>
      <c r="L28" s="12">
        <f>L23</f>
        <v>4</v>
      </c>
      <c r="M28" s="25" t="s">
        <v>10</v>
      </c>
      <c r="N28" s="26" t="s">
        <v>61</v>
      </c>
      <c r="O28" s="26" t="s">
        <v>54</v>
      </c>
      <c r="P28" s="27" t="s">
        <v>62</v>
      </c>
      <c r="Q28" s="12">
        <f>Q23</f>
        <v>4</v>
      </c>
      <c r="R28" s="25" t="s">
        <v>70</v>
      </c>
      <c r="S28" s="26" t="s">
        <v>16</v>
      </c>
      <c r="T28" s="26" t="s">
        <v>66</v>
      </c>
      <c r="U28" s="27" t="s">
        <v>74</v>
      </c>
      <c r="V28" s="12">
        <f>V23</f>
        <v>4</v>
      </c>
      <c r="W28" s="25" t="s">
        <v>88</v>
      </c>
      <c r="X28" s="26" t="s">
        <v>85</v>
      </c>
      <c r="Y28" s="26" t="s">
        <v>92</v>
      </c>
      <c r="Z28" s="27" t="s">
        <v>19</v>
      </c>
      <c r="AA28" s="35"/>
    </row>
    <row r="29" spans="1:27" s="2" customFormat="1" ht="7.5" customHeight="1" thickBo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2"/>
    </row>
    <row r="30" spans="1:27" ht="14.25" customHeight="1" thickBot="1" x14ac:dyDescent="0.25">
      <c r="A30" s="3"/>
      <c r="B30" s="4"/>
      <c r="C30" s="63" t="s">
        <v>3</v>
      </c>
      <c r="D30" s="63"/>
      <c r="E30" s="5">
        <v>1</v>
      </c>
      <c r="F30" s="6" t="s">
        <v>4</v>
      </c>
      <c r="G30" s="7"/>
      <c r="H30" s="8">
        <f>H24+1</f>
        <v>2</v>
      </c>
      <c r="I30" s="64" t="s">
        <v>5</v>
      </c>
      <c r="J30" s="64"/>
      <c r="K30" s="64"/>
      <c r="L30" s="9"/>
      <c r="M30" s="9" t="s">
        <v>0</v>
      </c>
      <c r="N30" s="8">
        <v>3</v>
      </c>
      <c r="O30" s="64" t="s">
        <v>6</v>
      </c>
      <c r="P30" s="64"/>
      <c r="Q30" s="8"/>
      <c r="R30" s="8" t="s">
        <v>0</v>
      </c>
      <c r="S30" s="58" t="str">
        <f>H30&amp;". / "&amp;E30</f>
        <v>2. / 1</v>
      </c>
      <c r="T30" s="58"/>
      <c r="U30" s="58"/>
      <c r="V30" s="81" t="str">
        <f>IF($I$3="z","zentraler Spielort!"," ")</f>
        <v xml:space="preserve"> </v>
      </c>
      <c r="W30" s="63"/>
      <c r="X30" s="63"/>
      <c r="Y30" s="63"/>
      <c r="Z30" s="63"/>
      <c r="AA30" s="10"/>
    </row>
    <row r="31" spans="1:27" ht="14.25" customHeight="1" x14ac:dyDescent="0.2">
      <c r="A31" s="11" t="s">
        <v>7</v>
      </c>
      <c r="B31" s="12">
        <v>1</v>
      </c>
      <c r="C31" s="13" t="s">
        <v>29</v>
      </c>
      <c r="D31" s="14" t="s">
        <v>49</v>
      </c>
      <c r="E31" s="14" t="s">
        <v>90</v>
      </c>
      <c r="F31" s="15" t="s">
        <v>69</v>
      </c>
      <c r="G31" s="12">
        <f>G25</f>
        <v>1</v>
      </c>
      <c r="H31" s="13" t="s">
        <v>43</v>
      </c>
      <c r="I31" s="14" t="s">
        <v>62</v>
      </c>
      <c r="J31" s="14" t="s">
        <v>36</v>
      </c>
      <c r="K31" s="15" t="s">
        <v>93</v>
      </c>
      <c r="L31" s="12">
        <f>L25</f>
        <v>1</v>
      </c>
      <c r="M31" s="13" t="s">
        <v>58</v>
      </c>
      <c r="N31" s="14" t="s">
        <v>74</v>
      </c>
      <c r="O31" s="14" t="s">
        <v>52</v>
      </c>
      <c r="P31" s="15" t="s">
        <v>28</v>
      </c>
      <c r="Q31" s="12">
        <f>Q25</f>
        <v>1</v>
      </c>
      <c r="R31" s="13" t="s">
        <v>20</v>
      </c>
      <c r="S31" s="14" t="s">
        <v>19</v>
      </c>
      <c r="T31" s="14" t="s">
        <v>18</v>
      </c>
      <c r="U31" s="15" t="s">
        <v>42</v>
      </c>
      <c r="V31" s="12">
        <f>V25</f>
        <v>1</v>
      </c>
      <c r="W31" s="13" t="s">
        <v>86</v>
      </c>
      <c r="X31" s="14" t="s">
        <v>21</v>
      </c>
      <c r="Y31" s="14" t="s">
        <v>76</v>
      </c>
      <c r="Z31" s="15" t="s">
        <v>57</v>
      </c>
      <c r="AA31" s="35"/>
    </row>
    <row r="32" spans="1:27" ht="14.25" customHeight="1" x14ac:dyDescent="0.2">
      <c r="A32" s="11" t="s">
        <v>7</v>
      </c>
      <c r="B32" s="12">
        <f>B31+1</f>
        <v>2</v>
      </c>
      <c r="C32" s="20" t="s">
        <v>26</v>
      </c>
      <c r="D32" s="21" t="s">
        <v>45</v>
      </c>
      <c r="E32" s="21" t="s">
        <v>91</v>
      </c>
      <c r="F32" s="22" t="s">
        <v>66</v>
      </c>
      <c r="G32" s="12">
        <f>G26</f>
        <v>2</v>
      </c>
      <c r="H32" s="20" t="s">
        <v>39</v>
      </c>
      <c r="I32" s="21" t="s">
        <v>59</v>
      </c>
      <c r="J32" s="21" t="s">
        <v>33</v>
      </c>
      <c r="K32" s="22" t="s">
        <v>92</v>
      </c>
      <c r="L32" s="12">
        <f>L26</f>
        <v>2</v>
      </c>
      <c r="M32" s="20" t="s">
        <v>55</v>
      </c>
      <c r="N32" s="21" t="s">
        <v>71</v>
      </c>
      <c r="O32" s="21" t="s">
        <v>48</v>
      </c>
      <c r="P32" s="22" t="s">
        <v>25</v>
      </c>
      <c r="Q32" s="12">
        <f>Q26</f>
        <v>2</v>
      </c>
      <c r="R32" s="20" t="s">
        <v>24</v>
      </c>
      <c r="S32" s="21" t="s">
        <v>23</v>
      </c>
      <c r="T32" s="21" t="s">
        <v>22</v>
      </c>
      <c r="U32" s="22" t="s">
        <v>38</v>
      </c>
      <c r="V32" s="12">
        <f>V26</f>
        <v>2</v>
      </c>
      <c r="W32" s="20" t="s">
        <v>87</v>
      </c>
      <c r="X32" s="21" t="s">
        <v>17</v>
      </c>
      <c r="Y32" s="21" t="s">
        <v>73</v>
      </c>
      <c r="Z32" s="22" t="s">
        <v>54</v>
      </c>
      <c r="AA32" s="35"/>
    </row>
    <row r="33" spans="1:27" ht="14.25" customHeight="1" x14ac:dyDescent="0.2">
      <c r="A33" s="11" t="s">
        <v>7</v>
      </c>
      <c r="B33" s="12">
        <f>B32+1</f>
        <v>3</v>
      </c>
      <c r="C33" s="20" t="s">
        <v>35</v>
      </c>
      <c r="D33" s="21" t="s">
        <v>41</v>
      </c>
      <c r="E33" s="21" t="s">
        <v>88</v>
      </c>
      <c r="F33" s="22" t="s">
        <v>75</v>
      </c>
      <c r="G33" s="12">
        <f>G27</f>
        <v>3</v>
      </c>
      <c r="H33" s="20" t="s">
        <v>51</v>
      </c>
      <c r="I33" s="21" t="s">
        <v>56</v>
      </c>
      <c r="J33" s="21" t="s">
        <v>30</v>
      </c>
      <c r="K33" s="22" t="s">
        <v>95</v>
      </c>
      <c r="L33" s="12">
        <f>L27</f>
        <v>3</v>
      </c>
      <c r="M33" s="20" t="s">
        <v>64</v>
      </c>
      <c r="N33" s="21" t="s">
        <v>68</v>
      </c>
      <c r="O33" s="21" t="s">
        <v>44</v>
      </c>
      <c r="P33" s="22" t="s">
        <v>34</v>
      </c>
      <c r="Q33" s="12">
        <f>Q27</f>
        <v>3</v>
      </c>
      <c r="R33" s="20" t="s">
        <v>12</v>
      </c>
      <c r="S33" s="21" t="s">
        <v>11</v>
      </c>
      <c r="T33" s="21" t="s">
        <v>10</v>
      </c>
      <c r="U33" s="22" t="s">
        <v>50</v>
      </c>
      <c r="V33" s="12">
        <f>V27</f>
        <v>3</v>
      </c>
      <c r="W33" s="20" t="s">
        <v>84</v>
      </c>
      <c r="X33" s="21" t="s">
        <v>13</v>
      </c>
      <c r="Y33" s="21" t="s">
        <v>70</v>
      </c>
      <c r="Z33" s="22" t="s">
        <v>63</v>
      </c>
      <c r="AA33" s="35"/>
    </row>
    <row r="34" spans="1:27" ht="14.25" customHeight="1" thickBot="1" x14ac:dyDescent="0.25">
      <c r="A34" s="11" t="s">
        <v>7</v>
      </c>
      <c r="B34" s="12">
        <f>B33+1</f>
        <v>4</v>
      </c>
      <c r="C34" s="25" t="s">
        <v>32</v>
      </c>
      <c r="D34" s="26" t="s">
        <v>37</v>
      </c>
      <c r="E34" s="26" t="s">
        <v>89</v>
      </c>
      <c r="F34" s="27" t="s">
        <v>72</v>
      </c>
      <c r="G34" s="12">
        <f>G28</f>
        <v>4</v>
      </c>
      <c r="H34" s="25" t="s">
        <v>47</v>
      </c>
      <c r="I34" s="26" t="s">
        <v>53</v>
      </c>
      <c r="J34" s="26" t="s">
        <v>27</v>
      </c>
      <c r="K34" s="27" t="s">
        <v>94</v>
      </c>
      <c r="L34" s="12">
        <f>L28</f>
        <v>4</v>
      </c>
      <c r="M34" s="25" t="s">
        <v>61</v>
      </c>
      <c r="N34" s="26" t="s">
        <v>65</v>
      </c>
      <c r="O34" s="26" t="s">
        <v>40</v>
      </c>
      <c r="P34" s="27" t="s">
        <v>31</v>
      </c>
      <c r="Q34" s="12">
        <f>Q28</f>
        <v>4</v>
      </c>
      <c r="R34" s="25" t="s">
        <v>16</v>
      </c>
      <c r="S34" s="26" t="s">
        <v>15</v>
      </c>
      <c r="T34" s="26" t="s">
        <v>14</v>
      </c>
      <c r="U34" s="27" t="s">
        <v>46</v>
      </c>
      <c r="V34" s="12">
        <f>V28</f>
        <v>4</v>
      </c>
      <c r="W34" s="25" t="s">
        <v>85</v>
      </c>
      <c r="X34" s="26" t="s">
        <v>9</v>
      </c>
      <c r="Y34" s="26" t="s">
        <v>67</v>
      </c>
      <c r="Z34" s="27" t="s">
        <v>60</v>
      </c>
      <c r="AA34" s="35"/>
    </row>
    <row r="35" spans="1:27" ht="14.25" customHeight="1" thickBot="1" x14ac:dyDescent="0.25">
      <c r="A35" s="28"/>
      <c r="C35" s="56" t="s">
        <v>3</v>
      </c>
      <c r="D35" s="56"/>
      <c r="E35" s="29">
        <f>E30+1</f>
        <v>2</v>
      </c>
      <c r="F35" s="1" t="s">
        <v>4</v>
      </c>
      <c r="G35" s="12"/>
      <c r="H35" s="30">
        <f>H30</f>
        <v>2</v>
      </c>
      <c r="I35" s="57" t="s">
        <v>5</v>
      </c>
      <c r="J35" s="57"/>
      <c r="K35" s="57"/>
      <c r="L35" s="31"/>
      <c r="M35" s="31" t="s">
        <v>0</v>
      </c>
      <c r="N35" s="30">
        <f>N30+1</f>
        <v>4</v>
      </c>
      <c r="O35" s="57" t="s">
        <v>6</v>
      </c>
      <c r="P35" s="57"/>
      <c r="Q35" s="30"/>
      <c r="R35" s="8" t="s">
        <v>0</v>
      </c>
      <c r="S35" s="58" t="str">
        <f>H35&amp;". / "&amp;E35</f>
        <v>2. / 2</v>
      </c>
      <c r="T35" s="58"/>
      <c r="U35" s="58"/>
      <c r="AA35" s="32"/>
    </row>
    <row r="36" spans="1:27" ht="14.25" customHeight="1" x14ac:dyDescent="0.2">
      <c r="A36" s="11" t="s">
        <v>7</v>
      </c>
      <c r="B36" s="12">
        <v>1</v>
      </c>
      <c r="C36" s="13" t="s">
        <v>41</v>
      </c>
      <c r="D36" s="14" t="s">
        <v>29</v>
      </c>
      <c r="E36" s="14" t="s">
        <v>66</v>
      </c>
      <c r="F36" s="15" t="s">
        <v>89</v>
      </c>
      <c r="G36" s="12">
        <f>G31</f>
        <v>1</v>
      </c>
      <c r="H36" s="13" t="s">
        <v>56</v>
      </c>
      <c r="I36" s="14" t="s">
        <v>43</v>
      </c>
      <c r="J36" s="14" t="s">
        <v>92</v>
      </c>
      <c r="K36" s="15" t="s">
        <v>27</v>
      </c>
      <c r="L36" s="12">
        <f>L31</f>
        <v>1</v>
      </c>
      <c r="M36" s="13" t="s">
        <v>68</v>
      </c>
      <c r="N36" s="14" t="s">
        <v>58</v>
      </c>
      <c r="O36" s="14" t="s">
        <v>25</v>
      </c>
      <c r="P36" s="15" t="s">
        <v>40</v>
      </c>
      <c r="Q36" s="12">
        <f>Q31</f>
        <v>1</v>
      </c>
      <c r="R36" s="13" t="s">
        <v>11</v>
      </c>
      <c r="S36" s="14" t="s">
        <v>20</v>
      </c>
      <c r="T36" s="14" t="s">
        <v>38</v>
      </c>
      <c r="U36" s="15" t="s">
        <v>14</v>
      </c>
      <c r="V36" s="12">
        <f>V31</f>
        <v>1</v>
      </c>
      <c r="W36" s="13" t="s">
        <v>13</v>
      </c>
      <c r="X36" s="14" t="s">
        <v>86</v>
      </c>
      <c r="Y36" s="14" t="s">
        <v>54</v>
      </c>
      <c r="Z36" s="15" t="s">
        <v>67</v>
      </c>
      <c r="AA36" s="35"/>
    </row>
    <row r="37" spans="1:27" ht="14.25" customHeight="1" x14ac:dyDescent="0.2">
      <c r="A37" s="11" t="s">
        <v>7</v>
      </c>
      <c r="B37" s="12">
        <f>B36+1</f>
        <v>2</v>
      </c>
      <c r="C37" s="20" t="s">
        <v>37</v>
      </c>
      <c r="D37" s="21" t="s">
        <v>26</v>
      </c>
      <c r="E37" s="21" t="s">
        <v>69</v>
      </c>
      <c r="F37" s="22" t="s">
        <v>88</v>
      </c>
      <c r="G37" s="12">
        <f>G32</f>
        <v>2</v>
      </c>
      <c r="H37" s="20" t="s">
        <v>53</v>
      </c>
      <c r="I37" s="21" t="s">
        <v>39</v>
      </c>
      <c r="J37" s="21" t="s">
        <v>93</v>
      </c>
      <c r="K37" s="22" t="s">
        <v>30</v>
      </c>
      <c r="L37" s="12">
        <f>L32</f>
        <v>2</v>
      </c>
      <c r="M37" s="20" t="s">
        <v>65</v>
      </c>
      <c r="N37" s="21" t="s">
        <v>55</v>
      </c>
      <c r="O37" s="21" t="s">
        <v>28</v>
      </c>
      <c r="P37" s="22" t="s">
        <v>44</v>
      </c>
      <c r="Q37" s="12">
        <f>Q32</f>
        <v>2</v>
      </c>
      <c r="R37" s="20" t="s">
        <v>15</v>
      </c>
      <c r="S37" s="21" t="s">
        <v>24</v>
      </c>
      <c r="T37" s="21" t="s">
        <v>42</v>
      </c>
      <c r="U37" s="22" t="s">
        <v>10</v>
      </c>
      <c r="V37" s="12">
        <f>V32</f>
        <v>2</v>
      </c>
      <c r="W37" s="20" t="s">
        <v>9</v>
      </c>
      <c r="X37" s="21" t="s">
        <v>87</v>
      </c>
      <c r="Y37" s="21" t="s">
        <v>57</v>
      </c>
      <c r="Z37" s="22" t="s">
        <v>70</v>
      </c>
      <c r="AA37" s="35"/>
    </row>
    <row r="38" spans="1:27" ht="14.25" customHeight="1" x14ac:dyDescent="0.2">
      <c r="A38" s="11" t="s">
        <v>7</v>
      </c>
      <c r="B38" s="12">
        <f>B37+1</f>
        <v>3</v>
      </c>
      <c r="C38" s="20" t="s">
        <v>49</v>
      </c>
      <c r="D38" s="21" t="s">
        <v>35</v>
      </c>
      <c r="E38" s="21" t="s">
        <v>72</v>
      </c>
      <c r="F38" s="22" t="s">
        <v>91</v>
      </c>
      <c r="G38" s="12">
        <f>G33</f>
        <v>3</v>
      </c>
      <c r="H38" s="20" t="s">
        <v>62</v>
      </c>
      <c r="I38" s="21" t="s">
        <v>51</v>
      </c>
      <c r="J38" s="21" t="s">
        <v>94</v>
      </c>
      <c r="K38" s="22" t="s">
        <v>33</v>
      </c>
      <c r="L38" s="12">
        <f>L33</f>
        <v>3</v>
      </c>
      <c r="M38" s="20" t="s">
        <v>74</v>
      </c>
      <c r="N38" s="21" t="s">
        <v>64</v>
      </c>
      <c r="O38" s="21" t="s">
        <v>31</v>
      </c>
      <c r="P38" s="22" t="s">
        <v>48</v>
      </c>
      <c r="Q38" s="12">
        <f>Q33</f>
        <v>3</v>
      </c>
      <c r="R38" s="20" t="s">
        <v>19</v>
      </c>
      <c r="S38" s="21" t="s">
        <v>12</v>
      </c>
      <c r="T38" s="21" t="s">
        <v>46</v>
      </c>
      <c r="U38" s="22" t="s">
        <v>22</v>
      </c>
      <c r="V38" s="12">
        <f>V33</f>
        <v>3</v>
      </c>
      <c r="W38" s="20" t="s">
        <v>21</v>
      </c>
      <c r="X38" s="21" t="s">
        <v>84</v>
      </c>
      <c r="Y38" s="21" t="s">
        <v>60</v>
      </c>
      <c r="Z38" s="22" t="s">
        <v>73</v>
      </c>
      <c r="AA38" s="35"/>
    </row>
    <row r="39" spans="1:27" ht="14.25" customHeight="1" thickBot="1" x14ac:dyDescent="0.25">
      <c r="A39" s="11" t="s">
        <v>7</v>
      </c>
      <c r="B39" s="12">
        <f>B38+1</f>
        <v>4</v>
      </c>
      <c r="C39" s="25" t="s">
        <v>45</v>
      </c>
      <c r="D39" s="26" t="s">
        <v>32</v>
      </c>
      <c r="E39" s="26" t="s">
        <v>75</v>
      </c>
      <c r="F39" s="27" t="s">
        <v>90</v>
      </c>
      <c r="G39" s="12">
        <f>G34</f>
        <v>4</v>
      </c>
      <c r="H39" s="25" t="s">
        <v>59</v>
      </c>
      <c r="I39" s="26" t="s">
        <v>47</v>
      </c>
      <c r="J39" s="26" t="s">
        <v>95</v>
      </c>
      <c r="K39" s="27" t="s">
        <v>36</v>
      </c>
      <c r="L39" s="12">
        <f>L34</f>
        <v>4</v>
      </c>
      <c r="M39" s="25" t="s">
        <v>71</v>
      </c>
      <c r="N39" s="26" t="s">
        <v>61</v>
      </c>
      <c r="O39" s="26" t="s">
        <v>34</v>
      </c>
      <c r="P39" s="27" t="s">
        <v>52</v>
      </c>
      <c r="Q39" s="12">
        <f>Q34</f>
        <v>4</v>
      </c>
      <c r="R39" s="25" t="s">
        <v>23</v>
      </c>
      <c r="S39" s="26" t="s">
        <v>16</v>
      </c>
      <c r="T39" s="26" t="s">
        <v>50</v>
      </c>
      <c r="U39" s="27" t="s">
        <v>18</v>
      </c>
      <c r="V39" s="12">
        <f>V34</f>
        <v>4</v>
      </c>
      <c r="W39" s="25" t="s">
        <v>17</v>
      </c>
      <c r="X39" s="26" t="s">
        <v>85</v>
      </c>
      <c r="Y39" s="26" t="s">
        <v>63</v>
      </c>
      <c r="Z39" s="27" t="s">
        <v>76</v>
      </c>
      <c r="AA39" s="35"/>
    </row>
    <row r="40" spans="1:27" ht="14.25" hidden="1" customHeight="1" thickBot="1" x14ac:dyDescent="0.25">
      <c r="A40" s="28"/>
      <c r="C40" s="56" t="s">
        <v>3</v>
      </c>
      <c r="D40" s="56"/>
      <c r="E40" s="29">
        <f>E35+1</f>
        <v>3</v>
      </c>
      <c r="F40" s="1" t="s">
        <v>4</v>
      </c>
      <c r="G40" s="12"/>
      <c r="H40" s="30">
        <f>H35</f>
        <v>2</v>
      </c>
      <c r="I40" s="57" t="s">
        <v>5</v>
      </c>
      <c r="J40" s="57"/>
      <c r="K40" s="57"/>
      <c r="L40" s="31"/>
      <c r="M40" s="31" t="s">
        <v>0</v>
      </c>
      <c r="N40" s="30">
        <f>N35+1</f>
        <v>5</v>
      </c>
      <c r="O40" s="57" t="s">
        <v>6</v>
      </c>
      <c r="P40" s="57"/>
      <c r="Q40" s="30"/>
      <c r="R40" s="8" t="s">
        <v>0</v>
      </c>
      <c r="S40" s="58" t="str">
        <f>H40&amp;". / "&amp;E40</f>
        <v>2. / 3</v>
      </c>
      <c r="T40" s="58"/>
      <c r="U40" s="58"/>
      <c r="AA40" s="32"/>
    </row>
    <row r="41" spans="1:27" ht="14.25" hidden="1" customHeight="1" x14ac:dyDescent="0.2">
      <c r="A41" s="11" t="s">
        <v>7</v>
      </c>
      <c r="B41" s="12">
        <v>1</v>
      </c>
      <c r="C41" s="13" t="s">
        <v>88</v>
      </c>
      <c r="D41" s="14" t="s">
        <v>72</v>
      </c>
      <c r="E41" s="14" t="s">
        <v>29</v>
      </c>
      <c r="F41" s="15" t="s">
        <v>45</v>
      </c>
      <c r="G41" s="12">
        <f>G36</f>
        <v>1</v>
      </c>
      <c r="H41" s="13" t="s">
        <v>30</v>
      </c>
      <c r="I41" s="14" t="s">
        <v>94</v>
      </c>
      <c r="J41" s="14" t="s">
        <v>43</v>
      </c>
      <c r="K41" s="15" t="s">
        <v>59</v>
      </c>
      <c r="L41" s="12">
        <f>L36</f>
        <v>1</v>
      </c>
      <c r="M41" s="13" t="s">
        <v>44</v>
      </c>
      <c r="N41" s="14" t="s">
        <v>31</v>
      </c>
      <c r="O41" s="14" t="s">
        <v>58</v>
      </c>
      <c r="P41" s="15" t="s">
        <v>71</v>
      </c>
      <c r="Q41" s="12">
        <f>Q36</f>
        <v>1</v>
      </c>
      <c r="R41" s="13" t="s">
        <v>10</v>
      </c>
      <c r="S41" s="14" t="s">
        <v>46</v>
      </c>
      <c r="T41" s="14" t="s">
        <v>20</v>
      </c>
      <c r="U41" s="15" t="s">
        <v>23</v>
      </c>
      <c r="V41" s="12">
        <f>V36</f>
        <v>1</v>
      </c>
      <c r="W41" s="13" t="s">
        <v>70</v>
      </c>
      <c r="X41" s="14" t="s">
        <v>60</v>
      </c>
      <c r="Y41" s="14" t="s">
        <v>86</v>
      </c>
      <c r="Z41" s="15" t="s">
        <v>17</v>
      </c>
      <c r="AA41" s="35"/>
    </row>
    <row r="42" spans="1:27" ht="14.25" hidden="1" customHeight="1" x14ac:dyDescent="0.2">
      <c r="A42" s="11" t="s">
        <v>7</v>
      </c>
      <c r="B42" s="12">
        <f>B41+1</f>
        <v>2</v>
      </c>
      <c r="C42" s="20" t="s">
        <v>89</v>
      </c>
      <c r="D42" s="21" t="s">
        <v>75</v>
      </c>
      <c r="E42" s="21" t="s">
        <v>26</v>
      </c>
      <c r="F42" s="22" t="s">
        <v>49</v>
      </c>
      <c r="G42" s="12">
        <f>G37</f>
        <v>2</v>
      </c>
      <c r="H42" s="20" t="s">
        <v>27</v>
      </c>
      <c r="I42" s="21" t="s">
        <v>95</v>
      </c>
      <c r="J42" s="21" t="s">
        <v>39</v>
      </c>
      <c r="K42" s="22" t="s">
        <v>62</v>
      </c>
      <c r="L42" s="12">
        <f>L37</f>
        <v>2</v>
      </c>
      <c r="M42" s="20" t="s">
        <v>40</v>
      </c>
      <c r="N42" s="21" t="s">
        <v>34</v>
      </c>
      <c r="O42" s="21" t="s">
        <v>55</v>
      </c>
      <c r="P42" s="22" t="s">
        <v>74</v>
      </c>
      <c r="Q42" s="12">
        <f>Q37</f>
        <v>2</v>
      </c>
      <c r="R42" s="20" t="s">
        <v>14</v>
      </c>
      <c r="S42" s="21" t="s">
        <v>50</v>
      </c>
      <c r="T42" s="21" t="s">
        <v>24</v>
      </c>
      <c r="U42" s="22" t="s">
        <v>19</v>
      </c>
      <c r="V42" s="12">
        <f>V37</f>
        <v>2</v>
      </c>
      <c r="W42" s="20" t="s">
        <v>67</v>
      </c>
      <c r="X42" s="21" t="s">
        <v>63</v>
      </c>
      <c r="Y42" s="21" t="s">
        <v>87</v>
      </c>
      <c r="Z42" s="22" t="s">
        <v>21</v>
      </c>
      <c r="AA42" s="35"/>
    </row>
    <row r="43" spans="1:27" ht="14.25" hidden="1" customHeight="1" x14ac:dyDescent="0.2">
      <c r="A43" s="11" t="s">
        <v>7</v>
      </c>
      <c r="B43" s="12">
        <f>B42+1</f>
        <v>3</v>
      </c>
      <c r="C43" s="20" t="s">
        <v>90</v>
      </c>
      <c r="D43" s="21" t="s">
        <v>66</v>
      </c>
      <c r="E43" s="21" t="s">
        <v>35</v>
      </c>
      <c r="F43" s="22" t="s">
        <v>37</v>
      </c>
      <c r="G43" s="12">
        <f>G38</f>
        <v>3</v>
      </c>
      <c r="H43" s="20" t="s">
        <v>36</v>
      </c>
      <c r="I43" s="21" t="s">
        <v>92</v>
      </c>
      <c r="J43" s="21" t="s">
        <v>51</v>
      </c>
      <c r="K43" s="22" t="s">
        <v>53</v>
      </c>
      <c r="L43" s="12">
        <f>L38</f>
        <v>3</v>
      </c>
      <c r="M43" s="20" t="s">
        <v>52</v>
      </c>
      <c r="N43" s="21" t="s">
        <v>25</v>
      </c>
      <c r="O43" s="21" t="s">
        <v>64</v>
      </c>
      <c r="P43" s="22" t="s">
        <v>65</v>
      </c>
      <c r="Q43" s="12">
        <f>Q38</f>
        <v>3</v>
      </c>
      <c r="R43" s="20" t="s">
        <v>18</v>
      </c>
      <c r="S43" s="21" t="s">
        <v>38</v>
      </c>
      <c r="T43" s="21" t="s">
        <v>12</v>
      </c>
      <c r="U43" s="22" t="s">
        <v>15</v>
      </c>
      <c r="V43" s="12">
        <f>V38</f>
        <v>3</v>
      </c>
      <c r="W43" s="20" t="s">
        <v>76</v>
      </c>
      <c r="X43" s="21" t="s">
        <v>54</v>
      </c>
      <c r="Y43" s="21" t="s">
        <v>84</v>
      </c>
      <c r="Z43" s="22" t="s">
        <v>9</v>
      </c>
      <c r="AA43" s="35"/>
    </row>
    <row r="44" spans="1:27" ht="14.25" hidden="1" customHeight="1" thickBot="1" x14ac:dyDescent="0.25">
      <c r="A44" s="11" t="s">
        <v>7</v>
      </c>
      <c r="B44" s="12">
        <f>B43+1</f>
        <v>4</v>
      </c>
      <c r="C44" s="25" t="s">
        <v>91</v>
      </c>
      <c r="D44" s="26" t="s">
        <v>69</v>
      </c>
      <c r="E44" s="26" t="s">
        <v>32</v>
      </c>
      <c r="F44" s="27" t="s">
        <v>41</v>
      </c>
      <c r="G44" s="12">
        <f>G39</f>
        <v>4</v>
      </c>
      <c r="H44" s="25" t="s">
        <v>33</v>
      </c>
      <c r="I44" s="26" t="s">
        <v>93</v>
      </c>
      <c r="J44" s="26" t="s">
        <v>47</v>
      </c>
      <c r="K44" s="27" t="s">
        <v>56</v>
      </c>
      <c r="L44" s="12">
        <f>L39</f>
        <v>4</v>
      </c>
      <c r="M44" s="25" t="s">
        <v>48</v>
      </c>
      <c r="N44" s="26" t="s">
        <v>28</v>
      </c>
      <c r="O44" s="26" t="s">
        <v>61</v>
      </c>
      <c r="P44" s="27" t="s">
        <v>68</v>
      </c>
      <c r="Q44" s="12">
        <f>Q39</f>
        <v>4</v>
      </c>
      <c r="R44" s="25" t="s">
        <v>22</v>
      </c>
      <c r="S44" s="26" t="s">
        <v>42</v>
      </c>
      <c r="T44" s="26" t="s">
        <v>16</v>
      </c>
      <c r="U44" s="27" t="s">
        <v>11</v>
      </c>
      <c r="V44" s="12">
        <f>V39</f>
        <v>4</v>
      </c>
      <c r="W44" s="25" t="s">
        <v>73</v>
      </c>
      <c r="X44" s="26" t="s">
        <v>57</v>
      </c>
      <c r="Y44" s="26" t="s">
        <v>85</v>
      </c>
      <c r="Z44" s="27" t="s">
        <v>13</v>
      </c>
      <c r="AA44" s="35"/>
    </row>
    <row r="45" spans="1:27" ht="14.25" hidden="1" customHeight="1" thickBot="1" x14ac:dyDescent="0.25">
      <c r="A45" s="28"/>
      <c r="C45" s="56" t="s">
        <v>3</v>
      </c>
      <c r="D45" s="56"/>
      <c r="E45" s="29">
        <f>E40+1</f>
        <v>4</v>
      </c>
      <c r="F45" s="1" t="s">
        <v>4</v>
      </c>
      <c r="G45" s="12"/>
      <c r="H45" s="30">
        <f>H40</f>
        <v>2</v>
      </c>
      <c r="I45" s="57" t="s">
        <v>5</v>
      </c>
      <c r="J45" s="57"/>
      <c r="K45" s="57"/>
      <c r="L45" s="31"/>
      <c r="M45" s="31" t="s">
        <v>0</v>
      </c>
      <c r="N45" s="30">
        <f>N40+1</f>
        <v>6</v>
      </c>
      <c r="O45" s="57" t="s">
        <v>6</v>
      </c>
      <c r="P45" s="57"/>
      <c r="Q45" s="30"/>
      <c r="R45" s="8" t="s">
        <v>0</v>
      </c>
      <c r="S45" s="58" t="str">
        <f>H45&amp;". / "&amp;E45</f>
        <v>2. / 4</v>
      </c>
      <c r="T45" s="58"/>
      <c r="U45" s="58"/>
      <c r="AA45" s="32"/>
    </row>
    <row r="46" spans="1:27" ht="14.25" hidden="1" customHeight="1" x14ac:dyDescent="0.2">
      <c r="A46" s="11" t="s">
        <v>7</v>
      </c>
      <c r="B46" s="12">
        <v>1</v>
      </c>
      <c r="C46" s="13" t="s">
        <v>75</v>
      </c>
      <c r="D46" s="14" t="s">
        <v>91</v>
      </c>
      <c r="E46" s="14" t="s">
        <v>37</v>
      </c>
      <c r="F46" s="15" t="s">
        <v>29</v>
      </c>
      <c r="G46" s="12">
        <f>G41</f>
        <v>1</v>
      </c>
      <c r="H46" s="13" t="s">
        <v>95</v>
      </c>
      <c r="I46" s="14" t="s">
        <v>33</v>
      </c>
      <c r="J46" s="14" t="s">
        <v>53</v>
      </c>
      <c r="K46" s="15" t="s">
        <v>43</v>
      </c>
      <c r="L46" s="12">
        <f>L41</f>
        <v>1</v>
      </c>
      <c r="M46" s="13" t="s">
        <v>34</v>
      </c>
      <c r="N46" s="14" t="s">
        <v>48</v>
      </c>
      <c r="O46" s="14" t="s">
        <v>65</v>
      </c>
      <c r="P46" s="15" t="s">
        <v>58</v>
      </c>
      <c r="Q46" s="12">
        <f>Q41</f>
        <v>1</v>
      </c>
      <c r="R46" s="13" t="s">
        <v>50</v>
      </c>
      <c r="S46" s="14" t="s">
        <v>22</v>
      </c>
      <c r="T46" s="14" t="s">
        <v>15</v>
      </c>
      <c r="U46" s="15" t="s">
        <v>20</v>
      </c>
      <c r="V46" s="12">
        <f>V41</f>
        <v>1</v>
      </c>
      <c r="W46" s="13" t="s">
        <v>63</v>
      </c>
      <c r="X46" s="14" t="s">
        <v>73</v>
      </c>
      <c r="Y46" s="14" t="s">
        <v>9</v>
      </c>
      <c r="Z46" s="15" t="s">
        <v>86</v>
      </c>
      <c r="AA46" s="35"/>
    </row>
    <row r="47" spans="1:27" ht="14.25" hidden="1" customHeight="1" x14ac:dyDescent="0.2">
      <c r="A47" s="11" t="s">
        <v>7</v>
      </c>
      <c r="B47" s="12">
        <f>B46+1</f>
        <v>2</v>
      </c>
      <c r="C47" s="20" t="s">
        <v>72</v>
      </c>
      <c r="D47" s="21" t="s">
        <v>90</v>
      </c>
      <c r="E47" s="21" t="s">
        <v>41</v>
      </c>
      <c r="F47" s="22" t="s">
        <v>26</v>
      </c>
      <c r="G47" s="12">
        <f>G42</f>
        <v>2</v>
      </c>
      <c r="H47" s="20" t="s">
        <v>94</v>
      </c>
      <c r="I47" s="21" t="s">
        <v>36</v>
      </c>
      <c r="J47" s="21" t="s">
        <v>56</v>
      </c>
      <c r="K47" s="22" t="s">
        <v>39</v>
      </c>
      <c r="L47" s="12">
        <f>L42</f>
        <v>2</v>
      </c>
      <c r="M47" s="20" t="s">
        <v>31</v>
      </c>
      <c r="N47" s="21" t="s">
        <v>52</v>
      </c>
      <c r="O47" s="21" t="s">
        <v>68</v>
      </c>
      <c r="P47" s="22" t="s">
        <v>55</v>
      </c>
      <c r="Q47" s="12">
        <f>Q42</f>
        <v>2</v>
      </c>
      <c r="R47" s="20" t="s">
        <v>46</v>
      </c>
      <c r="S47" s="21" t="s">
        <v>18</v>
      </c>
      <c r="T47" s="21" t="s">
        <v>11</v>
      </c>
      <c r="U47" s="22" t="s">
        <v>24</v>
      </c>
      <c r="V47" s="12">
        <f>V42</f>
        <v>2</v>
      </c>
      <c r="W47" s="20" t="s">
        <v>60</v>
      </c>
      <c r="X47" s="21" t="s">
        <v>76</v>
      </c>
      <c r="Y47" s="21" t="s">
        <v>13</v>
      </c>
      <c r="Z47" s="22" t="s">
        <v>87</v>
      </c>
      <c r="AA47" s="35"/>
    </row>
    <row r="48" spans="1:27" ht="14.25" hidden="1" customHeight="1" x14ac:dyDescent="0.2">
      <c r="A48" s="11" t="s">
        <v>7</v>
      </c>
      <c r="B48" s="12">
        <f>B47+1</f>
        <v>3</v>
      </c>
      <c r="C48" s="20" t="s">
        <v>69</v>
      </c>
      <c r="D48" s="21" t="s">
        <v>89</v>
      </c>
      <c r="E48" s="21" t="s">
        <v>45</v>
      </c>
      <c r="F48" s="22" t="s">
        <v>35</v>
      </c>
      <c r="G48" s="12">
        <f>G43</f>
        <v>3</v>
      </c>
      <c r="H48" s="20" t="s">
        <v>93</v>
      </c>
      <c r="I48" s="21" t="s">
        <v>27</v>
      </c>
      <c r="J48" s="21" t="s">
        <v>59</v>
      </c>
      <c r="K48" s="22" t="s">
        <v>51</v>
      </c>
      <c r="L48" s="12">
        <f>L43</f>
        <v>3</v>
      </c>
      <c r="M48" s="20" t="s">
        <v>28</v>
      </c>
      <c r="N48" s="21" t="s">
        <v>40</v>
      </c>
      <c r="O48" s="21" t="s">
        <v>71</v>
      </c>
      <c r="P48" s="22" t="s">
        <v>64</v>
      </c>
      <c r="Q48" s="12">
        <f>Q43</f>
        <v>3</v>
      </c>
      <c r="R48" s="20" t="s">
        <v>42</v>
      </c>
      <c r="S48" s="21" t="s">
        <v>14</v>
      </c>
      <c r="T48" s="21" t="s">
        <v>23</v>
      </c>
      <c r="U48" s="22" t="s">
        <v>12</v>
      </c>
      <c r="V48" s="12">
        <f>V43</f>
        <v>3</v>
      </c>
      <c r="W48" s="20" t="s">
        <v>57</v>
      </c>
      <c r="X48" s="21" t="s">
        <v>67</v>
      </c>
      <c r="Y48" s="21" t="s">
        <v>17</v>
      </c>
      <c r="Z48" s="22" t="s">
        <v>84</v>
      </c>
      <c r="AA48" s="35"/>
    </row>
    <row r="49" spans="1:27" ht="14.25" hidden="1" customHeight="1" thickBot="1" x14ac:dyDescent="0.25">
      <c r="A49" s="11" t="s">
        <v>7</v>
      </c>
      <c r="B49" s="12">
        <f>B48+1</f>
        <v>4</v>
      </c>
      <c r="C49" s="25" t="s">
        <v>66</v>
      </c>
      <c r="D49" s="26" t="s">
        <v>88</v>
      </c>
      <c r="E49" s="26" t="s">
        <v>49</v>
      </c>
      <c r="F49" s="27" t="s">
        <v>32</v>
      </c>
      <c r="G49" s="12">
        <f>G44</f>
        <v>4</v>
      </c>
      <c r="H49" s="25" t="s">
        <v>92</v>
      </c>
      <c r="I49" s="26" t="s">
        <v>30</v>
      </c>
      <c r="J49" s="26" t="s">
        <v>62</v>
      </c>
      <c r="K49" s="27" t="s">
        <v>47</v>
      </c>
      <c r="L49" s="12">
        <f>L44</f>
        <v>4</v>
      </c>
      <c r="M49" s="25" t="s">
        <v>25</v>
      </c>
      <c r="N49" s="26" t="s">
        <v>44</v>
      </c>
      <c r="O49" s="26" t="s">
        <v>74</v>
      </c>
      <c r="P49" s="27" t="s">
        <v>61</v>
      </c>
      <c r="Q49" s="12">
        <f>Q44</f>
        <v>4</v>
      </c>
      <c r="R49" s="25" t="s">
        <v>38</v>
      </c>
      <c r="S49" s="26" t="s">
        <v>10</v>
      </c>
      <c r="T49" s="26" t="s">
        <v>19</v>
      </c>
      <c r="U49" s="27" t="s">
        <v>16</v>
      </c>
      <c r="V49" s="12">
        <f>V44</f>
        <v>4</v>
      </c>
      <c r="W49" s="25" t="s">
        <v>54</v>
      </c>
      <c r="X49" s="26" t="s">
        <v>70</v>
      </c>
      <c r="Y49" s="26" t="s">
        <v>21</v>
      </c>
      <c r="Z49" s="27" t="s">
        <v>85</v>
      </c>
      <c r="AA49" s="35"/>
    </row>
    <row r="50" spans="1:27" s="2" customFormat="1" ht="7.5" customHeight="1" thickBot="1" x14ac:dyDescent="0.25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2"/>
    </row>
    <row r="51" spans="1:27" ht="14.25" customHeight="1" thickBot="1" x14ac:dyDescent="0.25">
      <c r="A51" s="3"/>
      <c r="B51" s="4"/>
      <c r="C51" s="63" t="s">
        <v>3</v>
      </c>
      <c r="D51" s="63"/>
      <c r="E51" s="5">
        <v>1</v>
      </c>
      <c r="F51" s="6" t="s">
        <v>4</v>
      </c>
      <c r="G51" s="7"/>
      <c r="H51" s="8">
        <f>H45+1</f>
        <v>3</v>
      </c>
      <c r="I51" s="64" t="s">
        <v>5</v>
      </c>
      <c r="J51" s="64"/>
      <c r="K51" s="64"/>
      <c r="L51" s="9"/>
      <c r="M51" s="9" t="s">
        <v>0</v>
      </c>
      <c r="N51" s="8">
        <v>5</v>
      </c>
      <c r="O51" s="64" t="s">
        <v>6</v>
      </c>
      <c r="P51" s="64"/>
      <c r="Q51" s="8"/>
      <c r="R51" s="8" t="s">
        <v>0</v>
      </c>
      <c r="S51" s="58" t="str">
        <f>H51&amp;". / "&amp;E51</f>
        <v>3. / 1</v>
      </c>
      <c r="T51" s="58"/>
      <c r="U51" s="58"/>
      <c r="V51" s="81" t="str">
        <f>IF($I$3="z","zentraler Spielort!"," ")</f>
        <v xml:space="preserve"> </v>
      </c>
      <c r="W51" s="63"/>
      <c r="X51" s="63"/>
      <c r="Y51" s="63"/>
      <c r="Z51" s="63"/>
      <c r="AA51" s="10"/>
    </row>
    <row r="52" spans="1:27" ht="14.25" customHeight="1" x14ac:dyDescent="0.2">
      <c r="A52" s="11" t="s">
        <v>7</v>
      </c>
      <c r="B52" s="12">
        <v>1</v>
      </c>
      <c r="C52" s="13" t="s">
        <v>33</v>
      </c>
      <c r="D52" s="14" t="s">
        <v>61</v>
      </c>
      <c r="E52" s="14" t="s">
        <v>72</v>
      </c>
      <c r="F52" s="15" t="s">
        <v>23</v>
      </c>
      <c r="G52" s="12">
        <f>G46</f>
        <v>1</v>
      </c>
      <c r="H52" s="13" t="s">
        <v>48</v>
      </c>
      <c r="I52" s="14" t="s">
        <v>16</v>
      </c>
      <c r="J52" s="14" t="s">
        <v>94</v>
      </c>
      <c r="K52" s="15" t="s">
        <v>17</v>
      </c>
      <c r="L52" s="12">
        <f>L46</f>
        <v>1</v>
      </c>
      <c r="M52" s="13" t="s">
        <v>22</v>
      </c>
      <c r="N52" s="14" t="s">
        <v>85</v>
      </c>
      <c r="O52" s="14" t="s">
        <v>31</v>
      </c>
      <c r="P52" s="15" t="s">
        <v>45</v>
      </c>
      <c r="Q52" s="12">
        <f>Q46</f>
        <v>1</v>
      </c>
      <c r="R52" s="13" t="s">
        <v>73</v>
      </c>
      <c r="S52" s="14" t="s">
        <v>32</v>
      </c>
      <c r="T52" s="14" t="s">
        <v>46</v>
      </c>
      <c r="U52" s="15" t="s">
        <v>59</v>
      </c>
      <c r="V52" s="12">
        <f>V46</f>
        <v>1</v>
      </c>
      <c r="W52" s="13" t="s">
        <v>91</v>
      </c>
      <c r="X52" s="14" t="s">
        <v>47</v>
      </c>
      <c r="Y52" s="14" t="s">
        <v>60</v>
      </c>
      <c r="Z52" s="15" t="s">
        <v>71</v>
      </c>
      <c r="AA52" s="35"/>
    </row>
    <row r="53" spans="1:27" ht="14.25" customHeight="1" x14ac:dyDescent="0.2">
      <c r="A53" s="11" t="s">
        <v>7</v>
      </c>
      <c r="B53" s="12">
        <f>B52+1</f>
        <v>2</v>
      </c>
      <c r="C53" s="20" t="s">
        <v>36</v>
      </c>
      <c r="D53" s="21" t="s">
        <v>64</v>
      </c>
      <c r="E53" s="21" t="s">
        <v>75</v>
      </c>
      <c r="F53" s="22" t="s">
        <v>19</v>
      </c>
      <c r="G53" s="12">
        <f>G47</f>
        <v>2</v>
      </c>
      <c r="H53" s="20" t="s">
        <v>52</v>
      </c>
      <c r="I53" s="21" t="s">
        <v>12</v>
      </c>
      <c r="J53" s="21" t="s">
        <v>95</v>
      </c>
      <c r="K53" s="22" t="s">
        <v>21</v>
      </c>
      <c r="L53" s="12">
        <f>L47</f>
        <v>2</v>
      </c>
      <c r="M53" s="20" t="s">
        <v>18</v>
      </c>
      <c r="N53" s="21" t="s">
        <v>84</v>
      </c>
      <c r="O53" s="21" t="s">
        <v>34</v>
      </c>
      <c r="P53" s="22" t="s">
        <v>49</v>
      </c>
      <c r="Q53" s="12">
        <f>Q47</f>
        <v>2</v>
      </c>
      <c r="R53" s="20" t="s">
        <v>76</v>
      </c>
      <c r="S53" s="21" t="s">
        <v>35</v>
      </c>
      <c r="T53" s="21" t="s">
        <v>50</v>
      </c>
      <c r="U53" s="22" t="s">
        <v>62</v>
      </c>
      <c r="V53" s="12">
        <f>V47</f>
        <v>2</v>
      </c>
      <c r="W53" s="20" t="s">
        <v>90</v>
      </c>
      <c r="X53" s="21" t="s">
        <v>51</v>
      </c>
      <c r="Y53" s="21" t="s">
        <v>63</v>
      </c>
      <c r="Z53" s="22" t="s">
        <v>74</v>
      </c>
      <c r="AA53" s="35"/>
    </row>
    <row r="54" spans="1:27" ht="14.25" customHeight="1" x14ac:dyDescent="0.2">
      <c r="A54" s="11" t="s">
        <v>7</v>
      </c>
      <c r="B54" s="12">
        <f>B53+1</f>
        <v>3</v>
      </c>
      <c r="C54" s="20" t="s">
        <v>27</v>
      </c>
      <c r="D54" s="21" t="s">
        <v>55</v>
      </c>
      <c r="E54" s="21" t="s">
        <v>66</v>
      </c>
      <c r="F54" s="22" t="s">
        <v>15</v>
      </c>
      <c r="G54" s="12">
        <f>G48</f>
        <v>3</v>
      </c>
      <c r="H54" s="20" t="s">
        <v>40</v>
      </c>
      <c r="I54" s="21" t="s">
        <v>24</v>
      </c>
      <c r="J54" s="21" t="s">
        <v>92</v>
      </c>
      <c r="K54" s="22" t="s">
        <v>9</v>
      </c>
      <c r="L54" s="12">
        <f>L48</f>
        <v>3</v>
      </c>
      <c r="M54" s="20" t="s">
        <v>14</v>
      </c>
      <c r="N54" s="21" t="s">
        <v>87</v>
      </c>
      <c r="O54" s="21" t="s">
        <v>25</v>
      </c>
      <c r="P54" s="22" t="s">
        <v>37</v>
      </c>
      <c r="Q54" s="12">
        <f>Q48</f>
        <v>3</v>
      </c>
      <c r="R54" s="20" t="s">
        <v>67</v>
      </c>
      <c r="S54" s="21" t="s">
        <v>26</v>
      </c>
      <c r="T54" s="21" t="s">
        <v>38</v>
      </c>
      <c r="U54" s="22" t="s">
        <v>53</v>
      </c>
      <c r="V54" s="12">
        <f>V48</f>
        <v>3</v>
      </c>
      <c r="W54" s="20" t="s">
        <v>89</v>
      </c>
      <c r="X54" s="21" t="s">
        <v>39</v>
      </c>
      <c r="Y54" s="21" t="s">
        <v>54</v>
      </c>
      <c r="Z54" s="22" t="s">
        <v>65</v>
      </c>
      <c r="AA54" s="35"/>
    </row>
    <row r="55" spans="1:27" ht="14.25" customHeight="1" thickBot="1" x14ac:dyDescent="0.25">
      <c r="A55" s="11" t="s">
        <v>7</v>
      </c>
      <c r="B55" s="12">
        <f>B54+1</f>
        <v>4</v>
      </c>
      <c r="C55" s="25" t="s">
        <v>30</v>
      </c>
      <c r="D55" s="26" t="s">
        <v>58</v>
      </c>
      <c r="E55" s="26" t="s">
        <v>69</v>
      </c>
      <c r="F55" s="27" t="s">
        <v>11</v>
      </c>
      <c r="G55" s="12">
        <f>G49</f>
        <v>4</v>
      </c>
      <c r="H55" s="25" t="s">
        <v>44</v>
      </c>
      <c r="I55" s="26" t="s">
        <v>20</v>
      </c>
      <c r="J55" s="26" t="s">
        <v>93</v>
      </c>
      <c r="K55" s="27" t="s">
        <v>13</v>
      </c>
      <c r="L55" s="12">
        <f>L49</f>
        <v>4</v>
      </c>
      <c r="M55" s="25" t="s">
        <v>10</v>
      </c>
      <c r="N55" s="26" t="s">
        <v>86</v>
      </c>
      <c r="O55" s="26" t="s">
        <v>28</v>
      </c>
      <c r="P55" s="27" t="s">
        <v>41</v>
      </c>
      <c r="Q55" s="12">
        <f>Q49</f>
        <v>4</v>
      </c>
      <c r="R55" s="25" t="s">
        <v>70</v>
      </c>
      <c r="S55" s="26" t="s">
        <v>29</v>
      </c>
      <c r="T55" s="26" t="s">
        <v>42</v>
      </c>
      <c r="U55" s="27" t="s">
        <v>56</v>
      </c>
      <c r="V55" s="12">
        <f>V49</f>
        <v>4</v>
      </c>
      <c r="W55" s="25" t="s">
        <v>88</v>
      </c>
      <c r="X55" s="26" t="s">
        <v>43</v>
      </c>
      <c r="Y55" s="26" t="s">
        <v>57</v>
      </c>
      <c r="Z55" s="27" t="s">
        <v>68</v>
      </c>
      <c r="AA55" s="35"/>
    </row>
    <row r="56" spans="1:27" ht="14.25" customHeight="1" thickBot="1" x14ac:dyDescent="0.25">
      <c r="A56" s="28"/>
      <c r="C56" s="56" t="s">
        <v>3</v>
      </c>
      <c r="D56" s="56"/>
      <c r="E56" s="29">
        <f>E51+1</f>
        <v>2</v>
      </c>
      <c r="F56" s="1" t="s">
        <v>4</v>
      </c>
      <c r="G56" s="12"/>
      <c r="H56" s="30">
        <f>H51</f>
        <v>3</v>
      </c>
      <c r="I56" s="57" t="s">
        <v>5</v>
      </c>
      <c r="J56" s="57"/>
      <c r="K56" s="57"/>
      <c r="L56" s="31"/>
      <c r="M56" s="31" t="s">
        <v>0</v>
      </c>
      <c r="N56" s="30">
        <f>N51+1</f>
        <v>6</v>
      </c>
      <c r="O56" s="57" t="s">
        <v>6</v>
      </c>
      <c r="P56" s="57"/>
      <c r="Q56" s="30"/>
      <c r="R56" s="8" t="s">
        <v>0</v>
      </c>
      <c r="S56" s="58" t="str">
        <f>H56&amp;". / "&amp;E56</f>
        <v>3. / 2</v>
      </c>
      <c r="T56" s="58"/>
      <c r="U56" s="58"/>
      <c r="AA56" s="32"/>
    </row>
    <row r="57" spans="1:27" ht="14.25" customHeight="1" x14ac:dyDescent="0.2">
      <c r="A57" s="11" t="s">
        <v>7</v>
      </c>
      <c r="B57" s="12">
        <v>1</v>
      </c>
      <c r="C57" s="13" t="s">
        <v>55</v>
      </c>
      <c r="D57" s="14" t="s">
        <v>33</v>
      </c>
      <c r="E57" s="14" t="s">
        <v>19</v>
      </c>
      <c r="F57" s="15" t="s">
        <v>69</v>
      </c>
      <c r="G57" s="12">
        <f>G52</f>
        <v>1</v>
      </c>
      <c r="H57" s="13" t="s">
        <v>24</v>
      </c>
      <c r="I57" s="14" t="s">
        <v>48</v>
      </c>
      <c r="J57" s="14" t="s">
        <v>21</v>
      </c>
      <c r="K57" s="15" t="s">
        <v>93</v>
      </c>
      <c r="L57" s="12">
        <f>L52</f>
        <v>1</v>
      </c>
      <c r="M57" s="13" t="s">
        <v>87</v>
      </c>
      <c r="N57" s="14" t="s">
        <v>22</v>
      </c>
      <c r="O57" s="14" t="s">
        <v>49</v>
      </c>
      <c r="P57" s="15" t="s">
        <v>28</v>
      </c>
      <c r="Q57" s="12">
        <f>Q52</f>
        <v>1</v>
      </c>
      <c r="R57" s="13" t="s">
        <v>26</v>
      </c>
      <c r="S57" s="14" t="s">
        <v>73</v>
      </c>
      <c r="T57" s="14" t="s">
        <v>62</v>
      </c>
      <c r="U57" s="15" t="s">
        <v>42</v>
      </c>
      <c r="V57" s="12">
        <f>V52</f>
        <v>1</v>
      </c>
      <c r="W57" s="13" t="s">
        <v>39</v>
      </c>
      <c r="X57" s="14" t="s">
        <v>91</v>
      </c>
      <c r="Y57" s="14" t="s">
        <v>74</v>
      </c>
      <c r="Z57" s="15" t="s">
        <v>57</v>
      </c>
      <c r="AA57" s="35"/>
    </row>
    <row r="58" spans="1:27" ht="14.25" customHeight="1" x14ac:dyDescent="0.2">
      <c r="A58" s="11" t="s">
        <v>7</v>
      </c>
      <c r="B58" s="12">
        <f>B57+1</f>
        <v>2</v>
      </c>
      <c r="C58" s="20" t="s">
        <v>58</v>
      </c>
      <c r="D58" s="21" t="s">
        <v>36</v>
      </c>
      <c r="E58" s="21" t="s">
        <v>23</v>
      </c>
      <c r="F58" s="22" t="s">
        <v>66</v>
      </c>
      <c r="G58" s="12">
        <f>G53</f>
        <v>2</v>
      </c>
      <c r="H58" s="20" t="s">
        <v>20</v>
      </c>
      <c r="I58" s="21" t="s">
        <v>52</v>
      </c>
      <c r="J58" s="21" t="s">
        <v>17</v>
      </c>
      <c r="K58" s="22" t="s">
        <v>92</v>
      </c>
      <c r="L58" s="12">
        <f>L53</f>
        <v>2</v>
      </c>
      <c r="M58" s="20" t="s">
        <v>86</v>
      </c>
      <c r="N58" s="21" t="s">
        <v>18</v>
      </c>
      <c r="O58" s="21" t="s">
        <v>45</v>
      </c>
      <c r="P58" s="22" t="s">
        <v>25</v>
      </c>
      <c r="Q58" s="12">
        <f>Q53</f>
        <v>2</v>
      </c>
      <c r="R58" s="20" t="s">
        <v>29</v>
      </c>
      <c r="S58" s="21" t="s">
        <v>76</v>
      </c>
      <c r="T58" s="21" t="s">
        <v>59</v>
      </c>
      <c r="U58" s="22" t="s">
        <v>38</v>
      </c>
      <c r="V58" s="12">
        <f>V53</f>
        <v>2</v>
      </c>
      <c r="W58" s="20" t="s">
        <v>43</v>
      </c>
      <c r="X58" s="21" t="s">
        <v>90</v>
      </c>
      <c r="Y58" s="21" t="s">
        <v>71</v>
      </c>
      <c r="Z58" s="22" t="s">
        <v>54</v>
      </c>
      <c r="AA58" s="35"/>
    </row>
    <row r="59" spans="1:27" ht="14.25" customHeight="1" x14ac:dyDescent="0.2">
      <c r="A59" s="11" t="s">
        <v>7</v>
      </c>
      <c r="B59" s="12">
        <f>B58+1</f>
        <v>3</v>
      </c>
      <c r="C59" s="20" t="s">
        <v>61</v>
      </c>
      <c r="D59" s="21" t="s">
        <v>27</v>
      </c>
      <c r="E59" s="21" t="s">
        <v>11</v>
      </c>
      <c r="F59" s="22" t="s">
        <v>75</v>
      </c>
      <c r="G59" s="12">
        <f>G54</f>
        <v>3</v>
      </c>
      <c r="H59" s="20" t="s">
        <v>16</v>
      </c>
      <c r="I59" s="21" t="s">
        <v>40</v>
      </c>
      <c r="J59" s="21" t="s">
        <v>13</v>
      </c>
      <c r="K59" s="22" t="s">
        <v>95</v>
      </c>
      <c r="L59" s="12">
        <f>L54</f>
        <v>3</v>
      </c>
      <c r="M59" s="20" t="s">
        <v>85</v>
      </c>
      <c r="N59" s="21" t="s">
        <v>14</v>
      </c>
      <c r="O59" s="21" t="s">
        <v>41</v>
      </c>
      <c r="P59" s="22" t="s">
        <v>34</v>
      </c>
      <c r="Q59" s="12">
        <f>Q54</f>
        <v>3</v>
      </c>
      <c r="R59" s="20" t="s">
        <v>32</v>
      </c>
      <c r="S59" s="21" t="s">
        <v>67</v>
      </c>
      <c r="T59" s="21" t="s">
        <v>56</v>
      </c>
      <c r="U59" s="22" t="s">
        <v>50</v>
      </c>
      <c r="V59" s="12">
        <f>V54</f>
        <v>3</v>
      </c>
      <c r="W59" s="20" t="s">
        <v>47</v>
      </c>
      <c r="X59" s="21" t="s">
        <v>89</v>
      </c>
      <c r="Y59" s="21" t="s">
        <v>68</v>
      </c>
      <c r="Z59" s="22" t="s">
        <v>63</v>
      </c>
      <c r="AA59" s="35"/>
    </row>
    <row r="60" spans="1:27" ht="14.25" customHeight="1" thickBot="1" x14ac:dyDescent="0.25">
      <c r="A60" s="11" t="s">
        <v>7</v>
      </c>
      <c r="B60" s="12">
        <f>B59+1</f>
        <v>4</v>
      </c>
      <c r="C60" s="25" t="s">
        <v>64</v>
      </c>
      <c r="D60" s="26" t="s">
        <v>30</v>
      </c>
      <c r="E60" s="26" t="s">
        <v>15</v>
      </c>
      <c r="F60" s="27" t="s">
        <v>72</v>
      </c>
      <c r="G60" s="12">
        <f>G55</f>
        <v>4</v>
      </c>
      <c r="H60" s="25" t="s">
        <v>12</v>
      </c>
      <c r="I60" s="26" t="s">
        <v>44</v>
      </c>
      <c r="J60" s="26" t="s">
        <v>9</v>
      </c>
      <c r="K60" s="27" t="s">
        <v>94</v>
      </c>
      <c r="L60" s="12">
        <f>L55</f>
        <v>4</v>
      </c>
      <c r="M60" s="25" t="s">
        <v>84</v>
      </c>
      <c r="N60" s="26" t="s">
        <v>10</v>
      </c>
      <c r="O60" s="26" t="s">
        <v>37</v>
      </c>
      <c r="P60" s="27" t="s">
        <v>31</v>
      </c>
      <c r="Q60" s="12">
        <f>Q55</f>
        <v>4</v>
      </c>
      <c r="R60" s="25" t="s">
        <v>35</v>
      </c>
      <c r="S60" s="26" t="s">
        <v>70</v>
      </c>
      <c r="T60" s="26" t="s">
        <v>53</v>
      </c>
      <c r="U60" s="27" t="s">
        <v>46</v>
      </c>
      <c r="V60" s="12">
        <f>V55</f>
        <v>4</v>
      </c>
      <c r="W60" s="25" t="s">
        <v>51</v>
      </c>
      <c r="X60" s="26" t="s">
        <v>88</v>
      </c>
      <c r="Y60" s="26" t="s">
        <v>65</v>
      </c>
      <c r="Z60" s="27" t="s">
        <v>60</v>
      </c>
      <c r="AA60" s="35"/>
    </row>
    <row r="61" spans="1:27" ht="14.25" hidden="1" customHeight="1" thickBot="1" x14ac:dyDescent="0.25">
      <c r="A61" s="28"/>
      <c r="C61" s="56" t="s">
        <v>3</v>
      </c>
      <c r="D61" s="56"/>
      <c r="E61" s="29">
        <f>E56+1</f>
        <v>3</v>
      </c>
      <c r="F61" s="1" t="s">
        <v>4</v>
      </c>
      <c r="G61" s="12"/>
      <c r="H61" s="30">
        <f>H56</f>
        <v>3</v>
      </c>
      <c r="I61" s="57" t="s">
        <v>5</v>
      </c>
      <c r="J61" s="57"/>
      <c r="K61" s="57"/>
      <c r="L61" s="31"/>
      <c r="M61" s="31" t="s">
        <v>0</v>
      </c>
      <c r="N61" s="30">
        <f>N56+1</f>
        <v>7</v>
      </c>
      <c r="O61" s="57" t="s">
        <v>6</v>
      </c>
      <c r="P61" s="57"/>
      <c r="Q61" s="30"/>
      <c r="R61" s="37" t="s">
        <v>0</v>
      </c>
      <c r="S61" s="67" t="str">
        <f>H61&amp;". / "&amp;E61</f>
        <v>3. / 3</v>
      </c>
      <c r="T61" s="67"/>
      <c r="U61" s="67"/>
      <c r="AA61" s="32"/>
    </row>
    <row r="62" spans="1:27" ht="14.25" hidden="1" customHeight="1" x14ac:dyDescent="0.2">
      <c r="A62" s="11" t="s">
        <v>7</v>
      </c>
      <c r="B62" s="12">
        <v>1</v>
      </c>
      <c r="C62" s="13" t="s">
        <v>66</v>
      </c>
      <c r="D62" s="14" t="s">
        <v>11</v>
      </c>
      <c r="E62" s="14" t="s">
        <v>33</v>
      </c>
      <c r="F62" s="15" t="s">
        <v>64</v>
      </c>
      <c r="G62" s="12">
        <f>G57</f>
        <v>1</v>
      </c>
      <c r="H62" s="13" t="s">
        <v>92</v>
      </c>
      <c r="I62" s="14" t="s">
        <v>13</v>
      </c>
      <c r="J62" s="14" t="s">
        <v>48</v>
      </c>
      <c r="K62" s="15" t="s">
        <v>12</v>
      </c>
      <c r="L62" s="12">
        <f>L57</f>
        <v>1</v>
      </c>
      <c r="M62" s="13" t="s">
        <v>25</v>
      </c>
      <c r="N62" s="14" t="s">
        <v>41</v>
      </c>
      <c r="O62" s="14" t="s">
        <v>22</v>
      </c>
      <c r="P62" s="15" t="s">
        <v>84</v>
      </c>
      <c r="Q62" s="12">
        <f>Q57</f>
        <v>1</v>
      </c>
      <c r="R62" s="13" t="s">
        <v>38</v>
      </c>
      <c r="S62" s="14" t="s">
        <v>56</v>
      </c>
      <c r="T62" s="14" t="s">
        <v>73</v>
      </c>
      <c r="U62" s="15" t="s">
        <v>35</v>
      </c>
      <c r="V62" s="12">
        <f>V57</f>
        <v>1</v>
      </c>
      <c r="W62" s="13" t="s">
        <v>54</v>
      </c>
      <c r="X62" s="14" t="s">
        <v>68</v>
      </c>
      <c r="Y62" s="14" t="s">
        <v>91</v>
      </c>
      <c r="Z62" s="15" t="s">
        <v>51</v>
      </c>
      <c r="AA62" s="35"/>
    </row>
    <row r="63" spans="1:27" ht="14.25" hidden="1" customHeight="1" x14ac:dyDescent="0.2">
      <c r="A63" s="11" t="s">
        <v>7</v>
      </c>
      <c r="B63" s="12">
        <f>B62+1</f>
        <v>2</v>
      </c>
      <c r="C63" s="20" t="s">
        <v>69</v>
      </c>
      <c r="D63" s="21" t="s">
        <v>15</v>
      </c>
      <c r="E63" s="21" t="s">
        <v>36</v>
      </c>
      <c r="F63" s="22" t="s">
        <v>61</v>
      </c>
      <c r="G63" s="12">
        <f>G58</f>
        <v>2</v>
      </c>
      <c r="H63" s="20" t="s">
        <v>93</v>
      </c>
      <c r="I63" s="21" t="s">
        <v>9</v>
      </c>
      <c r="J63" s="21" t="s">
        <v>52</v>
      </c>
      <c r="K63" s="22" t="s">
        <v>16</v>
      </c>
      <c r="L63" s="12">
        <f>L58</f>
        <v>2</v>
      </c>
      <c r="M63" s="20" t="s">
        <v>28</v>
      </c>
      <c r="N63" s="21" t="s">
        <v>37</v>
      </c>
      <c r="O63" s="21" t="s">
        <v>18</v>
      </c>
      <c r="P63" s="22" t="s">
        <v>85</v>
      </c>
      <c r="Q63" s="12">
        <f>Q58</f>
        <v>2</v>
      </c>
      <c r="R63" s="20" t="s">
        <v>42</v>
      </c>
      <c r="S63" s="21" t="s">
        <v>53</v>
      </c>
      <c r="T63" s="21" t="s">
        <v>76</v>
      </c>
      <c r="U63" s="22" t="s">
        <v>32</v>
      </c>
      <c r="V63" s="12">
        <f>V58</f>
        <v>2</v>
      </c>
      <c r="W63" s="20" t="s">
        <v>57</v>
      </c>
      <c r="X63" s="21" t="s">
        <v>65</v>
      </c>
      <c r="Y63" s="21" t="s">
        <v>90</v>
      </c>
      <c r="Z63" s="22" t="s">
        <v>47</v>
      </c>
      <c r="AA63" s="35"/>
    </row>
    <row r="64" spans="1:27" ht="14.25" hidden="1" customHeight="1" x14ac:dyDescent="0.2">
      <c r="A64" s="11" t="s">
        <v>7</v>
      </c>
      <c r="B64" s="12">
        <f>B63+1</f>
        <v>3</v>
      </c>
      <c r="C64" s="20" t="s">
        <v>72</v>
      </c>
      <c r="D64" s="21" t="s">
        <v>19</v>
      </c>
      <c r="E64" s="21" t="s">
        <v>27</v>
      </c>
      <c r="F64" s="22" t="s">
        <v>58</v>
      </c>
      <c r="G64" s="12">
        <f>G59</f>
        <v>3</v>
      </c>
      <c r="H64" s="20" t="s">
        <v>94</v>
      </c>
      <c r="I64" s="21" t="s">
        <v>21</v>
      </c>
      <c r="J64" s="21" t="s">
        <v>40</v>
      </c>
      <c r="K64" s="22" t="s">
        <v>20</v>
      </c>
      <c r="L64" s="12">
        <f>L59</f>
        <v>3</v>
      </c>
      <c r="M64" s="20" t="s">
        <v>31</v>
      </c>
      <c r="N64" s="21" t="s">
        <v>49</v>
      </c>
      <c r="O64" s="21" t="s">
        <v>14</v>
      </c>
      <c r="P64" s="22" t="s">
        <v>86</v>
      </c>
      <c r="Q64" s="12">
        <f>Q59</f>
        <v>3</v>
      </c>
      <c r="R64" s="20" t="s">
        <v>46</v>
      </c>
      <c r="S64" s="21" t="s">
        <v>62</v>
      </c>
      <c r="T64" s="21" t="s">
        <v>67</v>
      </c>
      <c r="U64" s="22" t="s">
        <v>29</v>
      </c>
      <c r="V64" s="12">
        <f>V59</f>
        <v>3</v>
      </c>
      <c r="W64" s="20" t="s">
        <v>60</v>
      </c>
      <c r="X64" s="21" t="s">
        <v>74</v>
      </c>
      <c r="Y64" s="21" t="s">
        <v>89</v>
      </c>
      <c r="Z64" s="22" t="s">
        <v>43</v>
      </c>
      <c r="AA64" s="35"/>
    </row>
    <row r="65" spans="1:27" ht="14.25" hidden="1" customHeight="1" thickBot="1" x14ac:dyDescent="0.25">
      <c r="A65" s="11" t="s">
        <v>7</v>
      </c>
      <c r="B65" s="12">
        <f>B64+1</f>
        <v>4</v>
      </c>
      <c r="C65" s="25" t="s">
        <v>75</v>
      </c>
      <c r="D65" s="26" t="s">
        <v>23</v>
      </c>
      <c r="E65" s="26" t="s">
        <v>30</v>
      </c>
      <c r="F65" s="27" t="s">
        <v>55</v>
      </c>
      <c r="G65" s="12">
        <f>G60</f>
        <v>4</v>
      </c>
      <c r="H65" s="25" t="s">
        <v>95</v>
      </c>
      <c r="I65" s="26" t="s">
        <v>17</v>
      </c>
      <c r="J65" s="26" t="s">
        <v>44</v>
      </c>
      <c r="K65" s="27" t="s">
        <v>24</v>
      </c>
      <c r="L65" s="12">
        <f>L60</f>
        <v>4</v>
      </c>
      <c r="M65" s="25" t="s">
        <v>34</v>
      </c>
      <c r="N65" s="26" t="s">
        <v>45</v>
      </c>
      <c r="O65" s="26" t="s">
        <v>10</v>
      </c>
      <c r="P65" s="27" t="s">
        <v>87</v>
      </c>
      <c r="Q65" s="12">
        <f>Q60</f>
        <v>4</v>
      </c>
      <c r="R65" s="25" t="s">
        <v>50</v>
      </c>
      <c r="S65" s="26" t="s">
        <v>59</v>
      </c>
      <c r="T65" s="26" t="s">
        <v>70</v>
      </c>
      <c r="U65" s="27" t="s">
        <v>26</v>
      </c>
      <c r="V65" s="12">
        <f>V60</f>
        <v>4</v>
      </c>
      <c r="W65" s="25" t="s">
        <v>63</v>
      </c>
      <c r="X65" s="26" t="s">
        <v>71</v>
      </c>
      <c r="Y65" s="26" t="s">
        <v>88</v>
      </c>
      <c r="Z65" s="27" t="s">
        <v>39</v>
      </c>
      <c r="AA65" s="35"/>
    </row>
    <row r="66" spans="1:27" ht="14.25" hidden="1" customHeight="1" thickBot="1" x14ac:dyDescent="0.25">
      <c r="A66" s="28"/>
      <c r="C66" s="56" t="s">
        <v>3</v>
      </c>
      <c r="D66" s="56"/>
      <c r="E66" s="29">
        <f>E61+1</f>
        <v>4</v>
      </c>
      <c r="F66" s="1" t="s">
        <v>4</v>
      </c>
      <c r="G66" s="12"/>
      <c r="H66" s="30">
        <f>H61</f>
        <v>3</v>
      </c>
      <c r="I66" s="57" t="s">
        <v>5</v>
      </c>
      <c r="J66" s="57"/>
      <c r="K66" s="57"/>
      <c r="L66" s="31"/>
      <c r="M66" s="31" t="s">
        <v>0</v>
      </c>
      <c r="N66" s="30">
        <f>N61+1</f>
        <v>8</v>
      </c>
      <c r="O66" s="57" t="s">
        <v>6</v>
      </c>
      <c r="P66" s="57"/>
      <c r="Q66" s="30"/>
      <c r="R66" s="8" t="s">
        <v>0</v>
      </c>
      <c r="S66" s="58" t="str">
        <f>H66&amp;". / "&amp;E66</f>
        <v>3. / 4</v>
      </c>
      <c r="T66" s="58"/>
      <c r="U66" s="58"/>
      <c r="AA66" s="32"/>
    </row>
    <row r="67" spans="1:27" ht="14.25" hidden="1" customHeight="1" x14ac:dyDescent="0.2">
      <c r="A67" s="11" t="s">
        <v>7</v>
      </c>
      <c r="B67" s="12">
        <v>1</v>
      </c>
      <c r="C67" s="13" t="s">
        <v>15</v>
      </c>
      <c r="D67" s="14" t="s">
        <v>75</v>
      </c>
      <c r="E67" s="14" t="s">
        <v>58</v>
      </c>
      <c r="F67" s="15" t="s">
        <v>33</v>
      </c>
      <c r="G67" s="12">
        <f>G62</f>
        <v>1</v>
      </c>
      <c r="H67" s="13" t="s">
        <v>9</v>
      </c>
      <c r="I67" s="14" t="s">
        <v>95</v>
      </c>
      <c r="J67" s="14" t="s">
        <v>20</v>
      </c>
      <c r="K67" s="15" t="s">
        <v>48</v>
      </c>
      <c r="L67" s="12">
        <f>L62</f>
        <v>1</v>
      </c>
      <c r="M67" s="13" t="s">
        <v>37</v>
      </c>
      <c r="N67" s="14" t="s">
        <v>34</v>
      </c>
      <c r="O67" s="14" t="s">
        <v>86</v>
      </c>
      <c r="P67" s="15" t="s">
        <v>22</v>
      </c>
      <c r="Q67" s="12">
        <f>Q62</f>
        <v>1</v>
      </c>
      <c r="R67" s="13" t="s">
        <v>53</v>
      </c>
      <c r="S67" s="14" t="s">
        <v>50</v>
      </c>
      <c r="T67" s="14" t="s">
        <v>29</v>
      </c>
      <c r="U67" s="15" t="s">
        <v>73</v>
      </c>
      <c r="V67" s="12">
        <f>V62</f>
        <v>1</v>
      </c>
      <c r="W67" s="13" t="s">
        <v>65</v>
      </c>
      <c r="X67" s="14" t="s">
        <v>63</v>
      </c>
      <c r="Y67" s="14" t="s">
        <v>43</v>
      </c>
      <c r="Z67" s="15" t="s">
        <v>91</v>
      </c>
      <c r="AA67" s="35"/>
    </row>
    <row r="68" spans="1:27" ht="14.25" hidden="1" customHeight="1" x14ac:dyDescent="0.2">
      <c r="A68" s="11" t="s">
        <v>7</v>
      </c>
      <c r="B68" s="12">
        <f>B67+1</f>
        <v>2</v>
      </c>
      <c r="C68" s="20" t="s">
        <v>11</v>
      </c>
      <c r="D68" s="21" t="s">
        <v>72</v>
      </c>
      <c r="E68" s="21" t="s">
        <v>55</v>
      </c>
      <c r="F68" s="22" t="s">
        <v>36</v>
      </c>
      <c r="G68" s="12">
        <f>G63</f>
        <v>2</v>
      </c>
      <c r="H68" s="20" t="s">
        <v>13</v>
      </c>
      <c r="I68" s="21" t="s">
        <v>94</v>
      </c>
      <c r="J68" s="21" t="s">
        <v>24</v>
      </c>
      <c r="K68" s="22" t="s">
        <v>52</v>
      </c>
      <c r="L68" s="12">
        <f>L63</f>
        <v>2</v>
      </c>
      <c r="M68" s="20" t="s">
        <v>41</v>
      </c>
      <c r="N68" s="21" t="s">
        <v>31</v>
      </c>
      <c r="O68" s="21" t="s">
        <v>87</v>
      </c>
      <c r="P68" s="22" t="s">
        <v>18</v>
      </c>
      <c r="Q68" s="12">
        <f>Q63</f>
        <v>2</v>
      </c>
      <c r="R68" s="20" t="s">
        <v>56</v>
      </c>
      <c r="S68" s="21" t="s">
        <v>46</v>
      </c>
      <c r="T68" s="21" t="s">
        <v>26</v>
      </c>
      <c r="U68" s="22" t="s">
        <v>76</v>
      </c>
      <c r="V68" s="12">
        <f>V63</f>
        <v>2</v>
      </c>
      <c r="W68" s="20" t="s">
        <v>68</v>
      </c>
      <c r="X68" s="21" t="s">
        <v>60</v>
      </c>
      <c r="Y68" s="21" t="s">
        <v>39</v>
      </c>
      <c r="Z68" s="22" t="s">
        <v>90</v>
      </c>
      <c r="AA68" s="35"/>
    </row>
    <row r="69" spans="1:27" ht="14.25" hidden="1" customHeight="1" x14ac:dyDescent="0.2">
      <c r="A69" s="11" t="s">
        <v>7</v>
      </c>
      <c r="B69" s="12">
        <f>B68+1</f>
        <v>3</v>
      </c>
      <c r="C69" s="20" t="s">
        <v>23</v>
      </c>
      <c r="D69" s="21" t="s">
        <v>69</v>
      </c>
      <c r="E69" s="21" t="s">
        <v>64</v>
      </c>
      <c r="F69" s="22" t="s">
        <v>27</v>
      </c>
      <c r="G69" s="12">
        <f>G64</f>
        <v>3</v>
      </c>
      <c r="H69" s="20" t="s">
        <v>17</v>
      </c>
      <c r="I69" s="21" t="s">
        <v>93</v>
      </c>
      <c r="J69" s="21" t="s">
        <v>12</v>
      </c>
      <c r="K69" s="22" t="s">
        <v>40</v>
      </c>
      <c r="L69" s="12">
        <f>L64</f>
        <v>3</v>
      </c>
      <c r="M69" s="20" t="s">
        <v>45</v>
      </c>
      <c r="N69" s="21" t="s">
        <v>28</v>
      </c>
      <c r="O69" s="21" t="s">
        <v>84</v>
      </c>
      <c r="P69" s="22" t="s">
        <v>14</v>
      </c>
      <c r="Q69" s="12">
        <f>Q64</f>
        <v>3</v>
      </c>
      <c r="R69" s="20" t="s">
        <v>59</v>
      </c>
      <c r="S69" s="21" t="s">
        <v>42</v>
      </c>
      <c r="T69" s="21" t="s">
        <v>35</v>
      </c>
      <c r="U69" s="22" t="s">
        <v>67</v>
      </c>
      <c r="V69" s="12">
        <f>V64</f>
        <v>3</v>
      </c>
      <c r="W69" s="20" t="s">
        <v>71</v>
      </c>
      <c r="X69" s="21" t="s">
        <v>57</v>
      </c>
      <c r="Y69" s="21" t="s">
        <v>51</v>
      </c>
      <c r="Z69" s="22" t="s">
        <v>89</v>
      </c>
      <c r="AA69" s="35"/>
    </row>
    <row r="70" spans="1:27" ht="14.25" hidden="1" customHeight="1" thickBot="1" x14ac:dyDescent="0.25">
      <c r="A70" s="11" t="s">
        <v>7</v>
      </c>
      <c r="B70" s="12">
        <f>B69+1</f>
        <v>4</v>
      </c>
      <c r="C70" s="25" t="s">
        <v>19</v>
      </c>
      <c r="D70" s="26" t="s">
        <v>66</v>
      </c>
      <c r="E70" s="26" t="s">
        <v>61</v>
      </c>
      <c r="F70" s="27" t="s">
        <v>30</v>
      </c>
      <c r="G70" s="12">
        <f>G65</f>
        <v>4</v>
      </c>
      <c r="H70" s="25" t="s">
        <v>21</v>
      </c>
      <c r="I70" s="26" t="s">
        <v>92</v>
      </c>
      <c r="J70" s="26" t="s">
        <v>16</v>
      </c>
      <c r="K70" s="27" t="s">
        <v>44</v>
      </c>
      <c r="L70" s="12">
        <f>L65</f>
        <v>4</v>
      </c>
      <c r="M70" s="25" t="s">
        <v>49</v>
      </c>
      <c r="N70" s="26" t="s">
        <v>25</v>
      </c>
      <c r="O70" s="26" t="s">
        <v>85</v>
      </c>
      <c r="P70" s="27" t="s">
        <v>10</v>
      </c>
      <c r="Q70" s="12">
        <f>Q65</f>
        <v>4</v>
      </c>
      <c r="R70" s="25" t="s">
        <v>62</v>
      </c>
      <c r="S70" s="26" t="s">
        <v>38</v>
      </c>
      <c r="T70" s="26" t="s">
        <v>32</v>
      </c>
      <c r="U70" s="27" t="s">
        <v>70</v>
      </c>
      <c r="V70" s="12">
        <f>V65</f>
        <v>4</v>
      </c>
      <c r="W70" s="25" t="s">
        <v>74</v>
      </c>
      <c r="X70" s="26" t="s">
        <v>54</v>
      </c>
      <c r="Y70" s="26" t="s">
        <v>47</v>
      </c>
      <c r="Z70" s="27" t="s">
        <v>88</v>
      </c>
      <c r="AA70" s="35"/>
    </row>
    <row r="71" spans="1:27" s="2" customFormat="1" ht="7.5" customHeight="1" thickBot="1" x14ac:dyDescent="0.25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2"/>
    </row>
    <row r="72" spans="1:27" ht="14.25" customHeight="1" thickBot="1" x14ac:dyDescent="0.25">
      <c r="A72" s="3"/>
      <c r="B72" s="4"/>
      <c r="C72" s="63" t="s">
        <v>3</v>
      </c>
      <c r="D72" s="63"/>
      <c r="E72" s="5">
        <v>1</v>
      </c>
      <c r="F72" s="6" t="s">
        <v>4</v>
      </c>
      <c r="G72" s="7"/>
      <c r="H72" s="8">
        <f>H66+1</f>
        <v>4</v>
      </c>
      <c r="I72" s="64" t="s">
        <v>5</v>
      </c>
      <c r="J72" s="64"/>
      <c r="K72" s="64"/>
      <c r="L72" s="9"/>
      <c r="M72" s="9" t="s">
        <v>0</v>
      </c>
      <c r="N72" s="8">
        <v>7</v>
      </c>
      <c r="O72" s="64" t="s">
        <v>6</v>
      </c>
      <c r="P72" s="64"/>
      <c r="Q72" s="8"/>
      <c r="R72" s="8" t="s">
        <v>0</v>
      </c>
      <c r="S72" s="58" t="str">
        <f>H72&amp;". / "&amp;E72</f>
        <v>4. / 1</v>
      </c>
      <c r="T72" s="58"/>
      <c r="U72" s="58"/>
      <c r="V72" s="81" t="str">
        <f>IF($I$3="z","zentraler Spielort!"," ")</f>
        <v xml:space="preserve"> </v>
      </c>
      <c r="W72" s="63"/>
      <c r="X72" s="63"/>
      <c r="Y72" s="63"/>
      <c r="Z72" s="63"/>
      <c r="AA72" s="10"/>
    </row>
    <row r="73" spans="1:27" ht="14.25" customHeight="1" x14ac:dyDescent="0.2">
      <c r="A73" s="11" t="s">
        <v>7</v>
      </c>
      <c r="B73" s="12">
        <v>1</v>
      </c>
      <c r="C73" s="13" t="s">
        <v>34</v>
      </c>
      <c r="D73" s="14" t="s">
        <v>70</v>
      </c>
      <c r="E73" s="14" t="s">
        <v>11</v>
      </c>
      <c r="F73" s="15" t="s">
        <v>51</v>
      </c>
      <c r="G73" s="12">
        <f>G67</f>
        <v>1</v>
      </c>
      <c r="H73" s="13" t="s">
        <v>50</v>
      </c>
      <c r="I73" s="14" t="s">
        <v>88</v>
      </c>
      <c r="J73" s="14" t="s">
        <v>13</v>
      </c>
      <c r="K73" s="15" t="s">
        <v>64</v>
      </c>
      <c r="L73" s="12">
        <f>L67</f>
        <v>1</v>
      </c>
      <c r="M73" s="13" t="s">
        <v>63</v>
      </c>
      <c r="N73" s="14" t="s">
        <v>30</v>
      </c>
      <c r="O73" s="14" t="s">
        <v>41</v>
      </c>
      <c r="P73" s="15" t="s">
        <v>12</v>
      </c>
      <c r="Q73" s="12">
        <f>Q67</f>
        <v>1</v>
      </c>
      <c r="R73" s="13" t="s">
        <v>75</v>
      </c>
      <c r="S73" s="14" t="s">
        <v>44</v>
      </c>
      <c r="T73" s="14" t="s">
        <v>56</v>
      </c>
      <c r="U73" s="15" t="s">
        <v>84</v>
      </c>
      <c r="V73" s="12">
        <f>V67</f>
        <v>1</v>
      </c>
      <c r="W73" s="13" t="s">
        <v>95</v>
      </c>
      <c r="X73" s="14" t="s">
        <v>10</v>
      </c>
      <c r="Y73" s="14" t="s">
        <v>68</v>
      </c>
      <c r="Z73" s="15" t="s">
        <v>35</v>
      </c>
      <c r="AA73" s="35"/>
    </row>
    <row r="74" spans="1:27" ht="14.25" customHeight="1" x14ac:dyDescent="0.2">
      <c r="A74" s="11" t="s">
        <v>7</v>
      </c>
      <c r="B74" s="12">
        <f>B73+1</f>
        <v>2</v>
      </c>
      <c r="C74" s="20" t="s">
        <v>31</v>
      </c>
      <c r="D74" s="21" t="s">
        <v>67</v>
      </c>
      <c r="E74" s="21" t="s">
        <v>15</v>
      </c>
      <c r="F74" s="22" t="s">
        <v>47</v>
      </c>
      <c r="G74" s="12">
        <f>G68</f>
        <v>2</v>
      </c>
      <c r="H74" s="20" t="s">
        <v>46</v>
      </c>
      <c r="I74" s="21" t="s">
        <v>89</v>
      </c>
      <c r="J74" s="21" t="s">
        <v>9</v>
      </c>
      <c r="K74" s="22" t="s">
        <v>61</v>
      </c>
      <c r="L74" s="12">
        <f>L68</f>
        <v>2</v>
      </c>
      <c r="M74" s="20" t="s">
        <v>60</v>
      </c>
      <c r="N74" s="21" t="s">
        <v>27</v>
      </c>
      <c r="O74" s="21" t="s">
        <v>37</v>
      </c>
      <c r="P74" s="22" t="s">
        <v>16</v>
      </c>
      <c r="Q74" s="12">
        <f>Q68</f>
        <v>2</v>
      </c>
      <c r="R74" s="20" t="s">
        <v>72</v>
      </c>
      <c r="S74" s="21" t="s">
        <v>40</v>
      </c>
      <c r="T74" s="21" t="s">
        <v>53</v>
      </c>
      <c r="U74" s="22" t="s">
        <v>85</v>
      </c>
      <c r="V74" s="12">
        <f>V68</f>
        <v>2</v>
      </c>
      <c r="W74" s="20" t="s">
        <v>94</v>
      </c>
      <c r="X74" s="21" t="s">
        <v>14</v>
      </c>
      <c r="Y74" s="21" t="s">
        <v>65</v>
      </c>
      <c r="Z74" s="22" t="s">
        <v>32</v>
      </c>
      <c r="AA74" s="35"/>
    </row>
    <row r="75" spans="1:27" ht="14.25" customHeight="1" x14ac:dyDescent="0.2">
      <c r="A75" s="11" t="s">
        <v>7</v>
      </c>
      <c r="B75" s="12">
        <f>B74+1</f>
        <v>3</v>
      </c>
      <c r="C75" s="20" t="s">
        <v>28</v>
      </c>
      <c r="D75" s="21" t="s">
        <v>76</v>
      </c>
      <c r="E75" s="21" t="s">
        <v>19</v>
      </c>
      <c r="F75" s="22" t="s">
        <v>43</v>
      </c>
      <c r="G75" s="12">
        <f>G69</f>
        <v>3</v>
      </c>
      <c r="H75" s="20" t="s">
        <v>42</v>
      </c>
      <c r="I75" s="21" t="s">
        <v>90</v>
      </c>
      <c r="J75" s="21" t="s">
        <v>21</v>
      </c>
      <c r="K75" s="22" t="s">
        <v>58</v>
      </c>
      <c r="L75" s="12">
        <f>L69</f>
        <v>3</v>
      </c>
      <c r="M75" s="20" t="s">
        <v>57</v>
      </c>
      <c r="N75" s="21" t="s">
        <v>36</v>
      </c>
      <c r="O75" s="21" t="s">
        <v>49</v>
      </c>
      <c r="P75" s="22" t="s">
        <v>20</v>
      </c>
      <c r="Q75" s="12">
        <f>Q69</f>
        <v>3</v>
      </c>
      <c r="R75" s="20" t="s">
        <v>69</v>
      </c>
      <c r="S75" s="21" t="s">
        <v>52</v>
      </c>
      <c r="T75" s="21" t="s">
        <v>62</v>
      </c>
      <c r="U75" s="22" t="s">
        <v>86</v>
      </c>
      <c r="V75" s="12">
        <f>V69</f>
        <v>3</v>
      </c>
      <c r="W75" s="20" t="s">
        <v>93</v>
      </c>
      <c r="X75" s="21" t="s">
        <v>18</v>
      </c>
      <c r="Y75" s="21" t="s">
        <v>74</v>
      </c>
      <c r="Z75" s="22" t="s">
        <v>29</v>
      </c>
      <c r="AA75" s="35"/>
    </row>
    <row r="76" spans="1:27" ht="14.25" customHeight="1" thickBot="1" x14ac:dyDescent="0.25">
      <c r="A76" s="11" t="s">
        <v>7</v>
      </c>
      <c r="B76" s="12">
        <f>B75+1</f>
        <v>4</v>
      </c>
      <c r="C76" s="25" t="s">
        <v>25</v>
      </c>
      <c r="D76" s="26" t="s">
        <v>73</v>
      </c>
      <c r="E76" s="26" t="s">
        <v>23</v>
      </c>
      <c r="F76" s="27" t="s">
        <v>39</v>
      </c>
      <c r="G76" s="12">
        <f>G70</f>
        <v>4</v>
      </c>
      <c r="H76" s="25" t="s">
        <v>38</v>
      </c>
      <c r="I76" s="26" t="s">
        <v>91</v>
      </c>
      <c r="J76" s="26" t="s">
        <v>17</v>
      </c>
      <c r="K76" s="27" t="s">
        <v>55</v>
      </c>
      <c r="L76" s="12">
        <f>L70</f>
        <v>4</v>
      </c>
      <c r="M76" s="25" t="s">
        <v>54</v>
      </c>
      <c r="N76" s="26" t="s">
        <v>33</v>
      </c>
      <c r="O76" s="26" t="s">
        <v>45</v>
      </c>
      <c r="P76" s="27" t="s">
        <v>24</v>
      </c>
      <c r="Q76" s="12">
        <f>Q70</f>
        <v>4</v>
      </c>
      <c r="R76" s="25" t="s">
        <v>66</v>
      </c>
      <c r="S76" s="26" t="s">
        <v>48</v>
      </c>
      <c r="T76" s="26" t="s">
        <v>59</v>
      </c>
      <c r="U76" s="27" t="s">
        <v>87</v>
      </c>
      <c r="V76" s="12">
        <f>V70</f>
        <v>4</v>
      </c>
      <c r="W76" s="25" t="s">
        <v>92</v>
      </c>
      <c r="X76" s="26" t="s">
        <v>22</v>
      </c>
      <c r="Y76" s="26" t="s">
        <v>71</v>
      </c>
      <c r="Z76" s="27" t="s">
        <v>26</v>
      </c>
      <c r="AA76" s="35"/>
    </row>
    <row r="77" spans="1:27" ht="14.25" customHeight="1" thickBot="1" x14ac:dyDescent="0.25">
      <c r="A77" s="28"/>
      <c r="C77" s="56" t="s">
        <v>3</v>
      </c>
      <c r="D77" s="56"/>
      <c r="E77" s="29">
        <f>E72+1</f>
        <v>2</v>
      </c>
      <c r="F77" s="1" t="s">
        <v>4</v>
      </c>
      <c r="G77" s="12"/>
      <c r="H77" s="30">
        <f>H72</f>
        <v>4</v>
      </c>
      <c r="I77" s="57" t="s">
        <v>5</v>
      </c>
      <c r="J77" s="57"/>
      <c r="K77" s="57"/>
      <c r="L77" s="31"/>
      <c r="M77" s="31" t="s">
        <v>0</v>
      </c>
      <c r="N77" s="30">
        <f>N72+1</f>
        <v>8</v>
      </c>
      <c r="O77" s="57" t="s">
        <v>6</v>
      </c>
      <c r="P77" s="57"/>
      <c r="Q77" s="30"/>
      <c r="R77" s="8" t="s">
        <v>0</v>
      </c>
      <c r="S77" s="58" t="str">
        <f>H77&amp;". / "&amp;E77</f>
        <v>4. / 2</v>
      </c>
      <c r="T77" s="58"/>
      <c r="U77" s="58"/>
      <c r="AA77" s="32"/>
    </row>
    <row r="78" spans="1:27" ht="14.25" customHeight="1" x14ac:dyDescent="0.2">
      <c r="A78" s="11" t="s">
        <v>7</v>
      </c>
      <c r="B78" s="12">
        <v>1</v>
      </c>
      <c r="C78" s="13" t="s">
        <v>76</v>
      </c>
      <c r="D78" s="14" t="s">
        <v>34</v>
      </c>
      <c r="E78" s="14" t="s">
        <v>47</v>
      </c>
      <c r="F78" s="15" t="s">
        <v>23</v>
      </c>
      <c r="G78" s="12">
        <f>G73</f>
        <v>1</v>
      </c>
      <c r="H78" s="13" t="s">
        <v>90</v>
      </c>
      <c r="I78" s="14" t="s">
        <v>50</v>
      </c>
      <c r="J78" s="14" t="s">
        <v>61</v>
      </c>
      <c r="K78" s="15" t="s">
        <v>17</v>
      </c>
      <c r="L78" s="12">
        <f>L73</f>
        <v>1</v>
      </c>
      <c r="M78" s="13" t="s">
        <v>36</v>
      </c>
      <c r="N78" s="14" t="s">
        <v>63</v>
      </c>
      <c r="O78" s="14" t="s">
        <v>16</v>
      </c>
      <c r="P78" s="15" t="s">
        <v>45</v>
      </c>
      <c r="Q78" s="12">
        <f>Q73</f>
        <v>1</v>
      </c>
      <c r="R78" s="13" t="s">
        <v>52</v>
      </c>
      <c r="S78" s="14" t="s">
        <v>75</v>
      </c>
      <c r="T78" s="14" t="s">
        <v>85</v>
      </c>
      <c r="U78" s="15" t="s">
        <v>59</v>
      </c>
      <c r="V78" s="12">
        <f>V73</f>
        <v>1</v>
      </c>
      <c r="W78" s="13" t="s">
        <v>18</v>
      </c>
      <c r="X78" s="14" t="s">
        <v>95</v>
      </c>
      <c r="Y78" s="14" t="s">
        <v>32</v>
      </c>
      <c r="Z78" s="15" t="s">
        <v>71</v>
      </c>
      <c r="AA78" s="35"/>
    </row>
    <row r="79" spans="1:27" ht="14.25" customHeight="1" x14ac:dyDescent="0.2">
      <c r="A79" s="11" t="s">
        <v>7</v>
      </c>
      <c r="B79" s="12">
        <f>B78+1</f>
        <v>2</v>
      </c>
      <c r="C79" s="20" t="s">
        <v>73</v>
      </c>
      <c r="D79" s="21" t="s">
        <v>31</v>
      </c>
      <c r="E79" s="21" t="s">
        <v>51</v>
      </c>
      <c r="F79" s="22" t="s">
        <v>19</v>
      </c>
      <c r="G79" s="12">
        <f>G74</f>
        <v>2</v>
      </c>
      <c r="H79" s="20" t="s">
        <v>91</v>
      </c>
      <c r="I79" s="21" t="s">
        <v>46</v>
      </c>
      <c r="J79" s="21" t="s">
        <v>64</v>
      </c>
      <c r="K79" s="22" t="s">
        <v>21</v>
      </c>
      <c r="L79" s="12">
        <f>L74</f>
        <v>2</v>
      </c>
      <c r="M79" s="20" t="s">
        <v>33</v>
      </c>
      <c r="N79" s="21" t="s">
        <v>60</v>
      </c>
      <c r="O79" s="21" t="s">
        <v>12</v>
      </c>
      <c r="P79" s="22" t="s">
        <v>49</v>
      </c>
      <c r="Q79" s="12">
        <f>Q74</f>
        <v>2</v>
      </c>
      <c r="R79" s="20" t="s">
        <v>48</v>
      </c>
      <c r="S79" s="21" t="s">
        <v>72</v>
      </c>
      <c r="T79" s="21" t="s">
        <v>84</v>
      </c>
      <c r="U79" s="22" t="s">
        <v>62</v>
      </c>
      <c r="V79" s="12">
        <f>V74</f>
        <v>2</v>
      </c>
      <c r="W79" s="20" t="s">
        <v>22</v>
      </c>
      <c r="X79" s="21" t="s">
        <v>94</v>
      </c>
      <c r="Y79" s="21" t="s">
        <v>35</v>
      </c>
      <c r="Z79" s="22" t="s">
        <v>74</v>
      </c>
      <c r="AA79" s="35"/>
    </row>
    <row r="80" spans="1:27" ht="14.25" customHeight="1" x14ac:dyDescent="0.2">
      <c r="A80" s="11" t="s">
        <v>7</v>
      </c>
      <c r="B80" s="12">
        <f>B79+1</f>
        <v>3</v>
      </c>
      <c r="C80" s="20" t="s">
        <v>70</v>
      </c>
      <c r="D80" s="21" t="s">
        <v>28</v>
      </c>
      <c r="E80" s="21" t="s">
        <v>39</v>
      </c>
      <c r="F80" s="22" t="s">
        <v>15</v>
      </c>
      <c r="G80" s="12">
        <f>G75</f>
        <v>3</v>
      </c>
      <c r="H80" s="20" t="s">
        <v>88</v>
      </c>
      <c r="I80" s="21" t="s">
        <v>42</v>
      </c>
      <c r="J80" s="21" t="s">
        <v>55</v>
      </c>
      <c r="K80" s="22" t="s">
        <v>9</v>
      </c>
      <c r="L80" s="12">
        <f>L75</f>
        <v>3</v>
      </c>
      <c r="M80" s="20" t="s">
        <v>30</v>
      </c>
      <c r="N80" s="21" t="s">
        <v>57</v>
      </c>
      <c r="O80" s="21" t="s">
        <v>24</v>
      </c>
      <c r="P80" s="22" t="s">
        <v>37</v>
      </c>
      <c r="Q80" s="12">
        <f>Q75</f>
        <v>3</v>
      </c>
      <c r="R80" s="20" t="s">
        <v>44</v>
      </c>
      <c r="S80" s="21" t="s">
        <v>69</v>
      </c>
      <c r="T80" s="21" t="s">
        <v>87</v>
      </c>
      <c r="U80" s="22" t="s">
        <v>53</v>
      </c>
      <c r="V80" s="12">
        <f>V75</f>
        <v>3</v>
      </c>
      <c r="W80" s="20" t="s">
        <v>10</v>
      </c>
      <c r="X80" s="21" t="s">
        <v>93</v>
      </c>
      <c r="Y80" s="21" t="s">
        <v>26</v>
      </c>
      <c r="Z80" s="22" t="s">
        <v>65</v>
      </c>
      <c r="AA80" s="35"/>
    </row>
    <row r="81" spans="1:27" ht="14.25" customHeight="1" thickBot="1" x14ac:dyDescent="0.25">
      <c r="A81" s="11" t="s">
        <v>7</v>
      </c>
      <c r="B81" s="12">
        <f>B80+1</f>
        <v>4</v>
      </c>
      <c r="C81" s="25" t="s">
        <v>67</v>
      </c>
      <c r="D81" s="26" t="s">
        <v>25</v>
      </c>
      <c r="E81" s="26" t="s">
        <v>43</v>
      </c>
      <c r="F81" s="27" t="s">
        <v>11</v>
      </c>
      <c r="G81" s="12">
        <f>G76</f>
        <v>4</v>
      </c>
      <c r="H81" s="25" t="s">
        <v>89</v>
      </c>
      <c r="I81" s="26" t="s">
        <v>38</v>
      </c>
      <c r="J81" s="26" t="s">
        <v>58</v>
      </c>
      <c r="K81" s="27" t="s">
        <v>13</v>
      </c>
      <c r="L81" s="12">
        <f>L76</f>
        <v>4</v>
      </c>
      <c r="M81" s="25" t="s">
        <v>27</v>
      </c>
      <c r="N81" s="26" t="s">
        <v>54</v>
      </c>
      <c r="O81" s="26" t="s">
        <v>20</v>
      </c>
      <c r="P81" s="27" t="s">
        <v>41</v>
      </c>
      <c r="Q81" s="12">
        <f>Q76</f>
        <v>4</v>
      </c>
      <c r="R81" s="25" t="s">
        <v>40</v>
      </c>
      <c r="S81" s="26" t="s">
        <v>66</v>
      </c>
      <c r="T81" s="26" t="s">
        <v>86</v>
      </c>
      <c r="U81" s="27" t="s">
        <v>56</v>
      </c>
      <c r="V81" s="12">
        <f>V76</f>
        <v>4</v>
      </c>
      <c r="W81" s="25" t="s">
        <v>14</v>
      </c>
      <c r="X81" s="26" t="s">
        <v>92</v>
      </c>
      <c r="Y81" s="26" t="s">
        <v>29</v>
      </c>
      <c r="Z81" s="27" t="s">
        <v>68</v>
      </c>
      <c r="AA81" s="35"/>
    </row>
    <row r="82" spans="1:27" ht="14.25" hidden="1" customHeight="1" thickBot="1" x14ac:dyDescent="0.25">
      <c r="A82" s="28"/>
      <c r="C82" s="56" t="s">
        <v>3</v>
      </c>
      <c r="D82" s="56"/>
      <c r="E82" s="29">
        <f>E77+1</f>
        <v>3</v>
      </c>
      <c r="F82" s="1" t="s">
        <v>4</v>
      </c>
      <c r="G82" s="12"/>
      <c r="H82" s="30">
        <f>H77</f>
        <v>4</v>
      </c>
      <c r="I82" s="57" t="s">
        <v>5</v>
      </c>
      <c r="J82" s="57"/>
      <c r="K82" s="57"/>
      <c r="L82" s="31"/>
      <c r="M82" s="31" t="s">
        <v>0</v>
      </c>
      <c r="N82" s="30">
        <f>N77+1</f>
        <v>9</v>
      </c>
      <c r="O82" s="57" t="s">
        <v>6</v>
      </c>
      <c r="P82" s="57"/>
      <c r="Q82" s="30"/>
      <c r="R82" s="8" t="s">
        <v>0</v>
      </c>
      <c r="S82" s="58" t="str">
        <f>H82&amp;". / "&amp;E82</f>
        <v>4. / 3</v>
      </c>
      <c r="T82" s="58"/>
      <c r="U82" s="58"/>
      <c r="AA82" s="32"/>
    </row>
    <row r="83" spans="1:27" ht="14.25" hidden="1" customHeight="1" x14ac:dyDescent="0.2">
      <c r="A83" s="11" t="s">
        <v>7</v>
      </c>
      <c r="B83" s="12">
        <v>1</v>
      </c>
      <c r="C83" s="13" t="s">
        <v>19</v>
      </c>
      <c r="D83" s="14" t="s">
        <v>39</v>
      </c>
      <c r="E83" s="14" t="s">
        <v>34</v>
      </c>
      <c r="F83" s="15" t="s">
        <v>67</v>
      </c>
      <c r="G83" s="12">
        <f>G78</f>
        <v>1</v>
      </c>
      <c r="H83" s="13" t="s">
        <v>21</v>
      </c>
      <c r="I83" s="14" t="s">
        <v>55</v>
      </c>
      <c r="J83" s="14" t="s">
        <v>50</v>
      </c>
      <c r="K83" s="15" t="s">
        <v>89</v>
      </c>
      <c r="L83" s="12">
        <f>L78</f>
        <v>1</v>
      </c>
      <c r="M83" s="13" t="s">
        <v>49</v>
      </c>
      <c r="N83" s="14" t="s">
        <v>24</v>
      </c>
      <c r="O83" s="14" t="s">
        <v>63</v>
      </c>
      <c r="P83" s="15" t="s">
        <v>27</v>
      </c>
      <c r="Q83" s="12">
        <f>Q78</f>
        <v>1</v>
      </c>
      <c r="R83" s="13" t="s">
        <v>62</v>
      </c>
      <c r="S83" s="14" t="s">
        <v>87</v>
      </c>
      <c r="T83" s="14" t="s">
        <v>75</v>
      </c>
      <c r="U83" s="15" t="s">
        <v>40</v>
      </c>
      <c r="V83" s="12">
        <f>V78</f>
        <v>1</v>
      </c>
      <c r="W83" s="13" t="s">
        <v>74</v>
      </c>
      <c r="X83" s="14" t="s">
        <v>26</v>
      </c>
      <c r="Y83" s="14" t="s">
        <v>95</v>
      </c>
      <c r="Z83" s="15" t="s">
        <v>14</v>
      </c>
      <c r="AA83" s="35"/>
    </row>
    <row r="84" spans="1:27" ht="14.25" hidden="1" customHeight="1" x14ac:dyDescent="0.2">
      <c r="A84" s="11" t="s">
        <v>7</v>
      </c>
      <c r="B84" s="12">
        <f>B83+1</f>
        <v>2</v>
      </c>
      <c r="C84" s="20" t="s">
        <v>23</v>
      </c>
      <c r="D84" s="21" t="s">
        <v>43</v>
      </c>
      <c r="E84" s="21" t="s">
        <v>31</v>
      </c>
      <c r="F84" s="22" t="s">
        <v>70</v>
      </c>
      <c r="G84" s="12">
        <f>G79</f>
        <v>2</v>
      </c>
      <c r="H84" s="20" t="s">
        <v>17</v>
      </c>
      <c r="I84" s="21" t="s">
        <v>58</v>
      </c>
      <c r="J84" s="21" t="s">
        <v>46</v>
      </c>
      <c r="K84" s="22" t="s">
        <v>88</v>
      </c>
      <c r="L84" s="12">
        <f>L79</f>
        <v>2</v>
      </c>
      <c r="M84" s="20" t="s">
        <v>45</v>
      </c>
      <c r="N84" s="21" t="s">
        <v>20</v>
      </c>
      <c r="O84" s="21" t="s">
        <v>60</v>
      </c>
      <c r="P84" s="22" t="s">
        <v>30</v>
      </c>
      <c r="Q84" s="12">
        <f>Q79</f>
        <v>2</v>
      </c>
      <c r="R84" s="20" t="s">
        <v>59</v>
      </c>
      <c r="S84" s="21" t="s">
        <v>86</v>
      </c>
      <c r="T84" s="21" t="s">
        <v>72</v>
      </c>
      <c r="U84" s="22" t="s">
        <v>44</v>
      </c>
      <c r="V84" s="12">
        <f>V79</f>
        <v>2</v>
      </c>
      <c r="W84" s="20" t="s">
        <v>71</v>
      </c>
      <c r="X84" s="21" t="s">
        <v>29</v>
      </c>
      <c r="Y84" s="21" t="s">
        <v>94</v>
      </c>
      <c r="Z84" s="22" t="s">
        <v>10</v>
      </c>
      <c r="AA84" s="35"/>
    </row>
    <row r="85" spans="1:27" ht="14.25" hidden="1" customHeight="1" x14ac:dyDescent="0.2">
      <c r="A85" s="11" t="s">
        <v>7</v>
      </c>
      <c r="B85" s="12">
        <f>B84+1</f>
        <v>3</v>
      </c>
      <c r="C85" s="20" t="s">
        <v>11</v>
      </c>
      <c r="D85" s="21" t="s">
        <v>47</v>
      </c>
      <c r="E85" s="21" t="s">
        <v>28</v>
      </c>
      <c r="F85" s="22" t="s">
        <v>73</v>
      </c>
      <c r="G85" s="12">
        <f>G80</f>
        <v>3</v>
      </c>
      <c r="H85" s="20" t="s">
        <v>13</v>
      </c>
      <c r="I85" s="21" t="s">
        <v>61</v>
      </c>
      <c r="J85" s="21" t="s">
        <v>42</v>
      </c>
      <c r="K85" s="22" t="s">
        <v>91</v>
      </c>
      <c r="L85" s="12">
        <f>L80</f>
        <v>3</v>
      </c>
      <c r="M85" s="20" t="s">
        <v>41</v>
      </c>
      <c r="N85" s="21" t="s">
        <v>16</v>
      </c>
      <c r="O85" s="21" t="s">
        <v>57</v>
      </c>
      <c r="P85" s="22" t="s">
        <v>33</v>
      </c>
      <c r="Q85" s="12">
        <f>Q80</f>
        <v>3</v>
      </c>
      <c r="R85" s="20" t="s">
        <v>56</v>
      </c>
      <c r="S85" s="21" t="s">
        <v>85</v>
      </c>
      <c r="T85" s="21" t="s">
        <v>69</v>
      </c>
      <c r="U85" s="22" t="s">
        <v>48</v>
      </c>
      <c r="V85" s="12">
        <f>V80</f>
        <v>3</v>
      </c>
      <c r="W85" s="20" t="s">
        <v>68</v>
      </c>
      <c r="X85" s="21" t="s">
        <v>32</v>
      </c>
      <c r="Y85" s="21" t="s">
        <v>93</v>
      </c>
      <c r="Z85" s="22" t="s">
        <v>22</v>
      </c>
      <c r="AA85" s="35"/>
    </row>
    <row r="86" spans="1:27" ht="14.25" hidden="1" customHeight="1" thickBot="1" x14ac:dyDescent="0.25">
      <c r="A86" s="11" t="s">
        <v>7</v>
      </c>
      <c r="B86" s="12">
        <f>B85+1</f>
        <v>4</v>
      </c>
      <c r="C86" s="25" t="s">
        <v>15</v>
      </c>
      <c r="D86" s="26" t="s">
        <v>51</v>
      </c>
      <c r="E86" s="26" t="s">
        <v>25</v>
      </c>
      <c r="F86" s="27" t="s">
        <v>76</v>
      </c>
      <c r="G86" s="12">
        <f>G81</f>
        <v>4</v>
      </c>
      <c r="H86" s="25" t="s">
        <v>9</v>
      </c>
      <c r="I86" s="26" t="s">
        <v>64</v>
      </c>
      <c r="J86" s="26" t="s">
        <v>38</v>
      </c>
      <c r="K86" s="27" t="s">
        <v>90</v>
      </c>
      <c r="L86" s="12">
        <f>L81</f>
        <v>4</v>
      </c>
      <c r="M86" s="25" t="s">
        <v>37</v>
      </c>
      <c r="N86" s="26" t="s">
        <v>12</v>
      </c>
      <c r="O86" s="26" t="s">
        <v>54</v>
      </c>
      <c r="P86" s="27" t="s">
        <v>36</v>
      </c>
      <c r="Q86" s="12">
        <f>Q81</f>
        <v>4</v>
      </c>
      <c r="R86" s="25" t="s">
        <v>53</v>
      </c>
      <c r="S86" s="26" t="s">
        <v>84</v>
      </c>
      <c r="T86" s="26" t="s">
        <v>66</v>
      </c>
      <c r="U86" s="27" t="s">
        <v>52</v>
      </c>
      <c r="V86" s="12">
        <f>V81</f>
        <v>4</v>
      </c>
      <c r="W86" s="25" t="s">
        <v>65</v>
      </c>
      <c r="X86" s="26" t="s">
        <v>35</v>
      </c>
      <c r="Y86" s="26" t="s">
        <v>92</v>
      </c>
      <c r="Z86" s="27" t="s">
        <v>18</v>
      </c>
      <c r="AA86" s="35"/>
    </row>
    <row r="87" spans="1:27" ht="14.25" hidden="1" customHeight="1" thickBot="1" x14ac:dyDescent="0.25">
      <c r="A87" s="28"/>
      <c r="C87" s="63" t="s">
        <v>3</v>
      </c>
      <c r="D87" s="63"/>
      <c r="E87" s="5">
        <f>E82+1</f>
        <v>4</v>
      </c>
      <c r="F87" s="1" t="s">
        <v>4</v>
      </c>
      <c r="G87" s="12"/>
      <c r="H87" s="30">
        <f>H82</f>
        <v>4</v>
      </c>
      <c r="I87" s="57" t="s">
        <v>5</v>
      </c>
      <c r="J87" s="57"/>
      <c r="K87" s="57"/>
      <c r="L87" s="31"/>
      <c r="M87" s="31" t="s">
        <v>0</v>
      </c>
      <c r="N87" s="30">
        <f>N82+1</f>
        <v>10</v>
      </c>
      <c r="O87" s="57" t="s">
        <v>6</v>
      </c>
      <c r="P87" s="57"/>
      <c r="Q87" s="30"/>
      <c r="R87" s="8" t="s">
        <v>0</v>
      </c>
      <c r="S87" s="58" t="str">
        <f>H87&amp;". / "&amp;E87</f>
        <v>4. / 4</v>
      </c>
      <c r="T87" s="58"/>
      <c r="U87" s="58"/>
      <c r="AA87" s="32"/>
    </row>
    <row r="88" spans="1:27" ht="14.25" hidden="1" customHeight="1" x14ac:dyDescent="0.2">
      <c r="A88" s="11" t="s">
        <v>7</v>
      </c>
      <c r="B88" s="12">
        <v>1</v>
      </c>
      <c r="C88" s="13" t="s">
        <v>43</v>
      </c>
      <c r="D88" s="14" t="s">
        <v>15</v>
      </c>
      <c r="E88" s="14" t="s">
        <v>73</v>
      </c>
      <c r="F88" s="15" t="s">
        <v>34</v>
      </c>
      <c r="G88" s="12">
        <f>G83</f>
        <v>1</v>
      </c>
      <c r="H88" s="13" t="s">
        <v>58</v>
      </c>
      <c r="I88" s="14" t="s">
        <v>9</v>
      </c>
      <c r="J88" s="14" t="s">
        <v>91</v>
      </c>
      <c r="K88" s="15" t="s">
        <v>50</v>
      </c>
      <c r="L88" s="12">
        <f>L83</f>
        <v>1</v>
      </c>
      <c r="M88" s="13" t="s">
        <v>20</v>
      </c>
      <c r="N88" s="14" t="s">
        <v>37</v>
      </c>
      <c r="O88" s="14" t="s">
        <v>33</v>
      </c>
      <c r="P88" s="15" t="s">
        <v>63</v>
      </c>
      <c r="Q88" s="12">
        <f>Q83</f>
        <v>1</v>
      </c>
      <c r="R88" s="13" t="s">
        <v>86</v>
      </c>
      <c r="S88" s="14" t="s">
        <v>53</v>
      </c>
      <c r="T88" s="14" t="s">
        <v>48</v>
      </c>
      <c r="U88" s="15" t="s">
        <v>75</v>
      </c>
      <c r="V88" s="12">
        <f>V83</f>
        <v>1</v>
      </c>
      <c r="W88" s="13" t="s">
        <v>29</v>
      </c>
      <c r="X88" s="14" t="s">
        <v>65</v>
      </c>
      <c r="Y88" s="14" t="s">
        <v>22</v>
      </c>
      <c r="Z88" s="15" t="s">
        <v>95</v>
      </c>
      <c r="AA88" s="35"/>
    </row>
    <row r="89" spans="1:27" ht="14.25" hidden="1" customHeight="1" x14ac:dyDescent="0.2">
      <c r="A89" s="11" t="s">
        <v>7</v>
      </c>
      <c r="B89" s="12">
        <f>B88+1</f>
        <v>2</v>
      </c>
      <c r="C89" s="20" t="s">
        <v>39</v>
      </c>
      <c r="D89" s="21" t="s">
        <v>11</v>
      </c>
      <c r="E89" s="21" t="s">
        <v>76</v>
      </c>
      <c r="F89" s="22" t="s">
        <v>31</v>
      </c>
      <c r="G89" s="12">
        <f>G84</f>
        <v>2</v>
      </c>
      <c r="H89" s="20" t="s">
        <v>55</v>
      </c>
      <c r="I89" s="21" t="s">
        <v>13</v>
      </c>
      <c r="J89" s="21" t="s">
        <v>90</v>
      </c>
      <c r="K89" s="22" t="s">
        <v>46</v>
      </c>
      <c r="L89" s="12">
        <f>L84</f>
        <v>2</v>
      </c>
      <c r="M89" s="20" t="s">
        <v>24</v>
      </c>
      <c r="N89" s="21" t="s">
        <v>41</v>
      </c>
      <c r="O89" s="21" t="s">
        <v>36</v>
      </c>
      <c r="P89" s="22" t="s">
        <v>60</v>
      </c>
      <c r="Q89" s="12">
        <f>Q84</f>
        <v>2</v>
      </c>
      <c r="R89" s="20" t="s">
        <v>87</v>
      </c>
      <c r="S89" s="21" t="s">
        <v>56</v>
      </c>
      <c r="T89" s="21" t="s">
        <v>52</v>
      </c>
      <c r="U89" s="22" t="s">
        <v>72</v>
      </c>
      <c r="V89" s="12">
        <f>V84</f>
        <v>2</v>
      </c>
      <c r="W89" s="20" t="s">
        <v>26</v>
      </c>
      <c r="X89" s="21" t="s">
        <v>68</v>
      </c>
      <c r="Y89" s="21" t="s">
        <v>18</v>
      </c>
      <c r="Z89" s="22" t="s">
        <v>94</v>
      </c>
      <c r="AA89" s="35"/>
    </row>
    <row r="90" spans="1:27" ht="14.25" hidden="1" customHeight="1" x14ac:dyDescent="0.2">
      <c r="A90" s="11" t="s">
        <v>7</v>
      </c>
      <c r="B90" s="12">
        <f>B89+1</f>
        <v>3</v>
      </c>
      <c r="C90" s="20" t="s">
        <v>51</v>
      </c>
      <c r="D90" s="21" t="s">
        <v>23</v>
      </c>
      <c r="E90" s="21" t="s">
        <v>67</v>
      </c>
      <c r="F90" s="22" t="s">
        <v>28</v>
      </c>
      <c r="G90" s="12">
        <f>G85</f>
        <v>3</v>
      </c>
      <c r="H90" s="20" t="s">
        <v>64</v>
      </c>
      <c r="I90" s="21" t="s">
        <v>17</v>
      </c>
      <c r="J90" s="21" t="s">
        <v>89</v>
      </c>
      <c r="K90" s="22" t="s">
        <v>42</v>
      </c>
      <c r="L90" s="12">
        <f>L85</f>
        <v>3</v>
      </c>
      <c r="M90" s="20" t="s">
        <v>12</v>
      </c>
      <c r="N90" s="21" t="s">
        <v>45</v>
      </c>
      <c r="O90" s="21" t="s">
        <v>27</v>
      </c>
      <c r="P90" s="22" t="s">
        <v>57</v>
      </c>
      <c r="Q90" s="12">
        <f>Q85</f>
        <v>3</v>
      </c>
      <c r="R90" s="20" t="s">
        <v>84</v>
      </c>
      <c r="S90" s="21" t="s">
        <v>59</v>
      </c>
      <c r="T90" s="21" t="s">
        <v>40</v>
      </c>
      <c r="U90" s="22" t="s">
        <v>69</v>
      </c>
      <c r="V90" s="12">
        <f>V85</f>
        <v>3</v>
      </c>
      <c r="W90" s="20" t="s">
        <v>35</v>
      </c>
      <c r="X90" s="21" t="s">
        <v>71</v>
      </c>
      <c r="Y90" s="21" t="s">
        <v>14</v>
      </c>
      <c r="Z90" s="22" t="s">
        <v>93</v>
      </c>
      <c r="AA90" s="35"/>
    </row>
    <row r="91" spans="1:27" ht="14.25" hidden="1" customHeight="1" thickBot="1" x14ac:dyDescent="0.25">
      <c r="A91" s="11" t="s">
        <v>7</v>
      </c>
      <c r="B91" s="12">
        <f>B90+1</f>
        <v>4</v>
      </c>
      <c r="C91" s="25" t="s">
        <v>47</v>
      </c>
      <c r="D91" s="26" t="s">
        <v>19</v>
      </c>
      <c r="E91" s="26" t="s">
        <v>70</v>
      </c>
      <c r="F91" s="27" t="s">
        <v>25</v>
      </c>
      <c r="G91" s="12">
        <f>G86</f>
        <v>4</v>
      </c>
      <c r="H91" s="25" t="s">
        <v>61</v>
      </c>
      <c r="I91" s="26" t="s">
        <v>21</v>
      </c>
      <c r="J91" s="26" t="s">
        <v>88</v>
      </c>
      <c r="K91" s="27" t="s">
        <v>38</v>
      </c>
      <c r="L91" s="12">
        <f>L86</f>
        <v>4</v>
      </c>
      <c r="M91" s="25" t="s">
        <v>16</v>
      </c>
      <c r="N91" s="26" t="s">
        <v>49</v>
      </c>
      <c r="O91" s="26" t="s">
        <v>30</v>
      </c>
      <c r="P91" s="27" t="s">
        <v>54</v>
      </c>
      <c r="Q91" s="12">
        <f>Q86</f>
        <v>4</v>
      </c>
      <c r="R91" s="25" t="s">
        <v>85</v>
      </c>
      <c r="S91" s="26" t="s">
        <v>62</v>
      </c>
      <c r="T91" s="26" t="s">
        <v>44</v>
      </c>
      <c r="U91" s="27" t="s">
        <v>66</v>
      </c>
      <c r="V91" s="12">
        <f>V86</f>
        <v>4</v>
      </c>
      <c r="W91" s="25" t="s">
        <v>32</v>
      </c>
      <c r="X91" s="26" t="s">
        <v>74</v>
      </c>
      <c r="Y91" s="26" t="s">
        <v>10</v>
      </c>
      <c r="Z91" s="27" t="s">
        <v>92</v>
      </c>
      <c r="AA91" s="35"/>
    </row>
    <row r="92" spans="1:27" s="2" customFormat="1" ht="7.5" customHeight="1" thickBot="1" x14ac:dyDescent="0.25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</row>
    <row r="93" spans="1:27" ht="14.25" customHeight="1" thickBot="1" x14ac:dyDescent="0.25">
      <c r="A93" s="3"/>
      <c r="B93" s="4"/>
      <c r="C93" s="63" t="s">
        <v>3</v>
      </c>
      <c r="D93" s="63"/>
      <c r="E93" s="5">
        <v>1</v>
      </c>
      <c r="F93" s="6" t="s">
        <v>101</v>
      </c>
      <c r="G93" s="7"/>
      <c r="H93" s="8">
        <f>H87+1</f>
        <v>5</v>
      </c>
      <c r="I93" s="64" t="s">
        <v>5</v>
      </c>
      <c r="J93" s="64"/>
      <c r="K93" s="64"/>
      <c r="L93" s="9"/>
      <c r="M93" s="9" t="s">
        <v>0</v>
      </c>
      <c r="N93" s="8">
        <v>9</v>
      </c>
      <c r="O93" s="64" t="s">
        <v>6</v>
      </c>
      <c r="P93" s="64"/>
      <c r="Q93" s="8"/>
      <c r="R93" s="8" t="s">
        <v>0</v>
      </c>
      <c r="S93" s="58" t="str">
        <f>H93&amp;". / "&amp;E93</f>
        <v>5. / 1</v>
      </c>
      <c r="T93" s="58"/>
      <c r="U93" s="58"/>
      <c r="V93" s="81" t="s">
        <v>96</v>
      </c>
      <c r="W93" s="63"/>
      <c r="X93" s="63"/>
      <c r="Y93" s="63"/>
      <c r="Z93" s="63"/>
      <c r="AA93" s="10"/>
    </row>
    <row r="94" spans="1:27" ht="14.25" customHeight="1" x14ac:dyDescent="0.2">
      <c r="A94" s="11" t="s">
        <v>7</v>
      </c>
      <c r="B94" s="12">
        <v>1</v>
      </c>
      <c r="C94" s="13" t="s">
        <v>9</v>
      </c>
      <c r="D94" s="14" t="s">
        <v>66</v>
      </c>
      <c r="E94" s="14" t="s">
        <v>39</v>
      </c>
      <c r="F94" s="15" t="s">
        <v>14</v>
      </c>
      <c r="G94" s="12">
        <f>B94+4</f>
        <v>5</v>
      </c>
      <c r="H94" s="13" t="s">
        <v>37</v>
      </c>
      <c r="I94" s="14" t="s">
        <v>92</v>
      </c>
      <c r="J94" s="14" t="s">
        <v>55</v>
      </c>
      <c r="K94" s="15" t="s">
        <v>67</v>
      </c>
      <c r="L94" s="12">
        <f>G94+4</f>
        <v>9</v>
      </c>
      <c r="M94" s="13" t="s">
        <v>53</v>
      </c>
      <c r="N94" s="14" t="s">
        <v>25</v>
      </c>
      <c r="O94" s="14" t="s">
        <v>24</v>
      </c>
      <c r="P94" s="15" t="s">
        <v>89</v>
      </c>
      <c r="Q94" s="12">
        <f>L94+4</f>
        <v>13</v>
      </c>
      <c r="R94" s="13" t="s">
        <v>65</v>
      </c>
      <c r="S94" s="14" t="s">
        <v>38</v>
      </c>
      <c r="T94" s="14" t="s">
        <v>87</v>
      </c>
      <c r="U94" s="15" t="s">
        <v>27</v>
      </c>
      <c r="V94" s="12">
        <f>Q94+4</f>
        <v>17</v>
      </c>
      <c r="W94" s="13" t="s">
        <v>15</v>
      </c>
      <c r="X94" s="14" t="s">
        <v>54</v>
      </c>
      <c r="Y94" s="14" t="s">
        <v>26</v>
      </c>
      <c r="Z94" s="15" t="s">
        <v>40</v>
      </c>
      <c r="AA94" s="35"/>
    </row>
    <row r="95" spans="1:27" ht="14.25" customHeight="1" x14ac:dyDescent="0.2">
      <c r="A95" s="11" t="s">
        <v>7</v>
      </c>
      <c r="B95" s="12">
        <f>B94+1</f>
        <v>2</v>
      </c>
      <c r="C95" s="20" t="s">
        <v>13</v>
      </c>
      <c r="D95" s="21" t="s">
        <v>69</v>
      </c>
      <c r="E95" s="21" t="s">
        <v>43</v>
      </c>
      <c r="F95" s="22" t="s">
        <v>10</v>
      </c>
      <c r="G95" s="12">
        <f>B95+4</f>
        <v>6</v>
      </c>
      <c r="H95" s="20" t="s">
        <v>41</v>
      </c>
      <c r="I95" s="21" t="s">
        <v>93</v>
      </c>
      <c r="J95" s="21" t="s">
        <v>58</v>
      </c>
      <c r="K95" s="22" t="s">
        <v>70</v>
      </c>
      <c r="L95" s="12">
        <f>G95+4</f>
        <v>10</v>
      </c>
      <c r="M95" s="20" t="s">
        <v>56</v>
      </c>
      <c r="N95" s="21" t="s">
        <v>28</v>
      </c>
      <c r="O95" s="21" t="s">
        <v>20</v>
      </c>
      <c r="P95" s="22" t="s">
        <v>88</v>
      </c>
      <c r="Q95" s="12">
        <f>L95+4</f>
        <v>14</v>
      </c>
      <c r="R95" s="20" t="s">
        <v>68</v>
      </c>
      <c r="S95" s="21" t="s">
        <v>42</v>
      </c>
      <c r="T95" s="21" t="s">
        <v>86</v>
      </c>
      <c r="U95" s="22" t="s">
        <v>30</v>
      </c>
      <c r="V95" s="12">
        <f>Q95+4</f>
        <v>18</v>
      </c>
      <c r="W95" s="20" t="s">
        <v>11</v>
      </c>
      <c r="X95" s="21" t="s">
        <v>57</v>
      </c>
      <c r="Y95" s="21" t="s">
        <v>29</v>
      </c>
      <c r="Z95" s="22" t="s">
        <v>44</v>
      </c>
      <c r="AA95" s="35"/>
    </row>
    <row r="96" spans="1:27" ht="14.25" customHeight="1" x14ac:dyDescent="0.2">
      <c r="A96" s="11" t="s">
        <v>7</v>
      </c>
      <c r="B96" s="12">
        <f>B95+1</f>
        <v>3</v>
      </c>
      <c r="C96" s="20" t="s">
        <v>17</v>
      </c>
      <c r="D96" s="21" t="s">
        <v>72</v>
      </c>
      <c r="E96" s="21" t="s">
        <v>47</v>
      </c>
      <c r="F96" s="22" t="s">
        <v>22</v>
      </c>
      <c r="G96" s="12">
        <f>B96+4</f>
        <v>7</v>
      </c>
      <c r="H96" s="20" t="s">
        <v>45</v>
      </c>
      <c r="I96" s="21" t="s">
        <v>94</v>
      </c>
      <c r="J96" s="21" t="s">
        <v>61</v>
      </c>
      <c r="K96" s="22" t="s">
        <v>73</v>
      </c>
      <c r="L96" s="12">
        <f>G96+4</f>
        <v>11</v>
      </c>
      <c r="M96" s="20" t="s">
        <v>59</v>
      </c>
      <c r="N96" s="21" t="s">
        <v>31</v>
      </c>
      <c r="O96" s="21" t="s">
        <v>16</v>
      </c>
      <c r="P96" s="22" t="s">
        <v>91</v>
      </c>
      <c r="Q96" s="12">
        <f>L96+4</f>
        <v>15</v>
      </c>
      <c r="R96" s="20" t="s">
        <v>71</v>
      </c>
      <c r="S96" s="21" t="s">
        <v>46</v>
      </c>
      <c r="T96" s="21" t="s">
        <v>85</v>
      </c>
      <c r="U96" s="22" t="s">
        <v>33</v>
      </c>
      <c r="V96" s="12">
        <f>Q96+4</f>
        <v>19</v>
      </c>
      <c r="W96" s="20" t="s">
        <v>23</v>
      </c>
      <c r="X96" s="21" t="s">
        <v>60</v>
      </c>
      <c r="Y96" s="21" t="s">
        <v>32</v>
      </c>
      <c r="Z96" s="22" t="s">
        <v>48</v>
      </c>
      <c r="AA96" s="35"/>
    </row>
    <row r="97" spans="1:27" ht="14.25" customHeight="1" thickBot="1" x14ac:dyDescent="0.25">
      <c r="A97" s="11" t="s">
        <v>7</v>
      </c>
      <c r="B97" s="12">
        <f>B96+1</f>
        <v>4</v>
      </c>
      <c r="C97" s="25" t="s">
        <v>21</v>
      </c>
      <c r="D97" s="26" t="s">
        <v>75</v>
      </c>
      <c r="E97" s="26" t="s">
        <v>51</v>
      </c>
      <c r="F97" s="27" t="s">
        <v>18</v>
      </c>
      <c r="G97" s="12">
        <f>B97+4</f>
        <v>8</v>
      </c>
      <c r="H97" s="25" t="s">
        <v>49</v>
      </c>
      <c r="I97" s="26" t="s">
        <v>95</v>
      </c>
      <c r="J97" s="26" t="s">
        <v>64</v>
      </c>
      <c r="K97" s="27" t="s">
        <v>76</v>
      </c>
      <c r="L97" s="12">
        <f>G97+4</f>
        <v>12</v>
      </c>
      <c r="M97" s="25" t="s">
        <v>62</v>
      </c>
      <c r="N97" s="26" t="s">
        <v>34</v>
      </c>
      <c r="O97" s="26" t="s">
        <v>12</v>
      </c>
      <c r="P97" s="27" t="s">
        <v>90</v>
      </c>
      <c r="Q97" s="12">
        <f>L97+4</f>
        <v>16</v>
      </c>
      <c r="R97" s="25" t="s">
        <v>74</v>
      </c>
      <c r="S97" s="26" t="s">
        <v>50</v>
      </c>
      <c r="T97" s="26" t="s">
        <v>84</v>
      </c>
      <c r="U97" s="27" t="s">
        <v>36</v>
      </c>
      <c r="V97" s="36">
        <f>Q97+4</f>
        <v>20</v>
      </c>
      <c r="W97" s="25" t="s">
        <v>19</v>
      </c>
      <c r="X97" s="26" t="s">
        <v>63</v>
      </c>
      <c r="Y97" s="26" t="s">
        <v>35</v>
      </c>
      <c r="Z97" s="27" t="s">
        <v>52</v>
      </c>
      <c r="AA97" s="35"/>
    </row>
    <row r="98" spans="1:27" ht="14.25" hidden="1" customHeight="1" thickBot="1" x14ac:dyDescent="0.25">
      <c r="A98" s="28"/>
      <c r="C98" s="64" t="s">
        <v>3</v>
      </c>
      <c r="D98" s="64"/>
      <c r="E98" s="29">
        <f>E93+1</f>
        <v>2</v>
      </c>
      <c r="F98" s="1" t="s">
        <v>4</v>
      </c>
      <c r="G98" s="12"/>
      <c r="H98" s="30">
        <f>H93</f>
        <v>5</v>
      </c>
      <c r="I98" s="64" t="s">
        <v>5</v>
      </c>
      <c r="J98" s="64"/>
      <c r="K98" s="64"/>
      <c r="L98" s="31"/>
      <c r="M98" s="31" t="s">
        <v>0</v>
      </c>
      <c r="N98" s="30">
        <f>N93+1</f>
        <v>10</v>
      </c>
      <c r="O98" s="64" t="s">
        <v>6</v>
      </c>
      <c r="P98" s="64"/>
      <c r="Q98" s="30"/>
      <c r="R98" s="8" t="s">
        <v>0</v>
      </c>
      <c r="S98" s="58" t="str">
        <f>H98&amp;". / "&amp;E98</f>
        <v>5. / 2</v>
      </c>
      <c r="T98" s="58"/>
      <c r="U98" s="58"/>
      <c r="V98" s="82" t="s">
        <v>96</v>
      </c>
      <c r="W98" s="82"/>
      <c r="X98" s="82"/>
      <c r="Y98" s="82"/>
      <c r="Z98" s="82"/>
      <c r="AA98" s="32"/>
    </row>
    <row r="99" spans="1:27" ht="14.25" hidden="1" customHeight="1" x14ac:dyDescent="0.2">
      <c r="A99" s="11" t="s">
        <v>7</v>
      </c>
      <c r="B99" s="12">
        <v>1</v>
      </c>
      <c r="C99" s="13" t="s">
        <v>72</v>
      </c>
      <c r="D99" s="14" t="s">
        <v>9</v>
      </c>
      <c r="E99" s="14" t="s">
        <v>10</v>
      </c>
      <c r="F99" s="15" t="s">
        <v>51</v>
      </c>
      <c r="G99" s="12">
        <f>B99+4</f>
        <v>5</v>
      </c>
      <c r="H99" s="13" t="s">
        <v>94</v>
      </c>
      <c r="I99" s="14" t="s">
        <v>37</v>
      </c>
      <c r="J99" s="14" t="s">
        <v>70</v>
      </c>
      <c r="K99" s="15" t="s">
        <v>64</v>
      </c>
      <c r="L99" s="12">
        <f>G99+4</f>
        <v>9</v>
      </c>
      <c r="M99" s="13" t="s">
        <v>31</v>
      </c>
      <c r="N99" s="14" t="s">
        <v>53</v>
      </c>
      <c r="O99" s="14" t="s">
        <v>88</v>
      </c>
      <c r="P99" s="15" t="s">
        <v>12</v>
      </c>
      <c r="Q99" s="12">
        <f>L99+4</f>
        <v>13</v>
      </c>
      <c r="R99" s="13" t="s">
        <v>46</v>
      </c>
      <c r="S99" s="14" t="s">
        <v>65</v>
      </c>
      <c r="T99" s="14" t="s">
        <v>30</v>
      </c>
      <c r="U99" s="15" t="s">
        <v>84</v>
      </c>
      <c r="V99" s="12">
        <f>Q99+4</f>
        <v>17</v>
      </c>
      <c r="W99" s="13" t="s">
        <v>60</v>
      </c>
      <c r="X99" s="14" t="s">
        <v>15</v>
      </c>
      <c r="Y99" s="14" t="s">
        <v>44</v>
      </c>
      <c r="Z99" s="15" t="s">
        <v>35</v>
      </c>
      <c r="AA99" s="35"/>
    </row>
    <row r="100" spans="1:27" ht="14.25" hidden="1" customHeight="1" x14ac:dyDescent="0.2">
      <c r="A100" s="11" t="s">
        <v>7</v>
      </c>
      <c r="B100" s="12">
        <f>B99+1</f>
        <v>2</v>
      </c>
      <c r="C100" s="20" t="s">
        <v>75</v>
      </c>
      <c r="D100" s="21" t="s">
        <v>13</v>
      </c>
      <c r="E100" s="21" t="s">
        <v>14</v>
      </c>
      <c r="F100" s="22" t="s">
        <v>47</v>
      </c>
      <c r="G100" s="12">
        <f>B100+4</f>
        <v>6</v>
      </c>
      <c r="H100" s="20" t="s">
        <v>95</v>
      </c>
      <c r="I100" s="21" t="s">
        <v>41</v>
      </c>
      <c r="J100" s="21" t="s">
        <v>67</v>
      </c>
      <c r="K100" s="22" t="s">
        <v>61</v>
      </c>
      <c r="L100" s="12">
        <f>G100+4</f>
        <v>10</v>
      </c>
      <c r="M100" s="20" t="s">
        <v>34</v>
      </c>
      <c r="N100" s="21" t="s">
        <v>56</v>
      </c>
      <c r="O100" s="21" t="s">
        <v>89</v>
      </c>
      <c r="P100" s="22" t="s">
        <v>16</v>
      </c>
      <c r="Q100" s="12">
        <f>L100+4</f>
        <v>14</v>
      </c>
      <c r="R100" s="20" t="s">
        <v>50</v>
      </c>
      <c r="S100" s="21" t="s">
        <v>68</v>
      </c>
      <c r="T100" s="21" t="s">
        <v>27</v>
      </c>
      <c r="U100" s="22" t="s">
        <v>85</v>
      </c>
      <c r="V100" s="12">
        <f>Q100+4</f>
        <v>18</v>
      </c>
      <c r="W100" s="20" t="s">
        <v>63</v>
      </c>
      <c r="X100" s="21" t="s">
        <v>11</v>
      </c>
      <c r="Y100" s="21" t="s">
        <v>40</v>
      </c>
      <c r="Z100" s="22" t="s">
        <v>32</v>
      </c>
      <c r="AA100" s="35"/>
    </row>
    <row r="101" spans="1:27" ht="14.25" hidden="1" customHeight="1" x14ac:dyDescent="0.2">
      <c r="A101" s="11" t="s">
        <v>7</v>
      </c>
      <c r="B101" s="12">
        <f>B100+1</f>
        <v>3</v>
      </c>
      <c r="C101" s="20" t="s">
        <v>66</v>
      </c>
      <c r="D101" s="21" t="s">
        <v>17</v>
      </c>
      <c r="E101" s="21" t="s">
        <v>18</v>
      </c>
      <c r="F101" s="22" t="s">
        <v>43</v>
      </c>
      <c r="G101" s="12">
        <f>B101+4</f>
        <v>7</v>
      </c>
      <c r="H101" s="20" t="s">
        <v>92</v>
      </c>
      <c r="I101" s="21" t="s">
        <v>45</v>
      </c>
      <c r="J101" s="21" t="s">
        <v>76</v>
      </c>
      <c r="K101" s="22" t="s">
        <v>58</v>
      </c>
      <c r="L101" s="12">
        <f>G101+4</f>
        <v>11</v>
      </c>
      <c r="M101" s="20" t="s">
        <v>25</v>
      </c>
      <c r="N101" s="21" t="s">
        <v>59</v>
      </c>
      <c r="O101" s="21" t="s">
        <v>90</v>
      </c>
      <c r="P101" s="22" t="s">
        <v>20</v>
      </c>
      <c r="Q101" s="12">
        <f>L101+4</f>
        <v>15</v>
      </c>
      <c r="R101" s="20" t="s">
        <v>38</v>
      </c>
      <c r="S101" s="21" t="s">
        <v>71</v>
      </c>
      <c r="T101" s="21" t="s">
        <v>36</v>
      </c>
      <c r="U101" s="22" t="s">
        <v>86</v>
      </c>
      <c r="V101" s="12">
        <f>Q101+4</f>
        <v>19</v>
      </c>
      <c r="W101" s="20" t="s">
        <v>54</v>
      </c>
      <c r="X101" s="21" t="s">
        <v>23</v>
      </c>
      <c r="Y101" s="21" t="s">
        <v>52</v>
      </c>
      <c r="Z101" s="22" t="s">
        <v>29</v>
      </c>
      <c r="AA101" s="35"/>
    </row>
    <row r="102" spans="1:27" ht="14.25" hidden="1" customHeight="1" thickBot="1" x14ac:dyDescent="0.25">
      <c r="A102" s="11" t="s">
        <v>7</v>
      </c>
      <c r="B102" s="12">
        <f>B101+1</f>
        <v>4</v>
      </c>
      <c r="C102" s="25" t="s">
        <v>69</v>
      </c>
      <c r="D102" s="26" t="s">
        <v>21</v>
      </c>
      <c r="E102" s="26" t="s">
        <v>22</v>
      </c>
      <c r="F102" s="27" t="s">
        <v>39</v>
      </c>
      <c r="G102" s="12">
        <f>B102+4</f>
        <v>8</v>
      </c>
      <c r="H102" s="25" t="s">
        <v>93</v>
      </c>
      <c r="I102" s="26" t="s">
        <v>49</v>
      </c>
      <c r="J102" s="26" t="s">
        <v>73</v>
      </c>
      <c r="K102" s="27" t="s">
        <v>55</v>
      </c>
      <c r="L102" s="12">
        <f>G102+4</f>
        <v>12</v>
      </c>
      <c r="M102" s="25" t="s">
        <v>28</v>
      </c>
      <c r="N102" s="26" t="s">
        <v>62</v>
      </c>
      <c r="O102" s="26" t="s">
        <v>91</v>
      </c>
      <c r="P102" s="27" t="s">
        <v>24</v>
      </c>
      <c r="Q102" s="12">
        <f>L102+4</f>
        <v>16</v>
      </c>
      <c r="R102" s="25" t="s">
        <v>42</v>
      </c>
      <c r="S102" s="26" t="s">
        <v>74</v>
      </c>
      <c r="T102" s="26" t="s">
        <v>33</v>
      </c>
      <c r="U102" s="27" t="s">
        <v>87</v>
      </c>
      <c r="V102" s="12">
        <f>Q102+4</f>
        <v>20</v>
      </c>
      <c r="W102" s="25" t="s">
        <v>57</v>
      </c>
      <c r="X102" s="26" t="s">
        <v>19</v>
      </c>
      <c r="Y102" s="26" t="s">
        <v>48</v>
      </c>
      <c r="Z102" s="27" t="s">
        <v>26</v>
      </c>
      <c r="AA102" s="35"/>
    </row>
    <row r="103" spans="1:27" ht="14.25" hidden="1" customHeight="1" thickBot="1" x14ac:dyDescent="0.25">
      <c r="A103" s="28"/>
      <c r="C103" s="64" t="s">
        <v>3</v>
      </c>
      <c r="D103" s="64"/>
      <c r="E103" s="29">
        <f>E98+1</f>
        <v>3</v>
      </c>
      <c r="F103" s="1" t="s">
        <v>4</v>
      </c>
      <c r="G103" s="12"/>
      <c r="H103" s="30">
        <f>H98</f>
        <v>5</v>
      </c>
      <c r="I103" s="64" t="s">
        <v>5</v>
      </c>
      <c r="J103" s="64"/>
      <c r="K103" s="64"/>
      <c r="L103" s="31"/>
      <c r="M103" s="31" t="s">
        <v>0</v>
      </c>
      <c r="N103" s="30">
        <f>N98+1</f>
        <v>11</v>
      </c>
      <c r="O103" s="64" t="s">
        <v>6</v>
      </c>
      <c r="P103" s="64"/>
      <c r="Q103" s="30"/>
      <c r="R103" s="8" t="s">
        <v>0</v>
      </c>
      <c r="S103" s="58" t="str">
        <f>H103&amp;". / "&amp;E103</f>
        <v>5. / 3</v>
      </c>
      <c r="T103" s="58"/>
      <c r="U103" s="58"/>
      <c r="V103" s="82" t="s">
        <v>96</v>
      </c>
      <c r="W103" s="82"/>
      <c r="X103" s="82"/>
      <c r="Y103" s="82"/>
      <c r="Z103" s="82"/>
      <c r="AA103" s="32"/>
    </row>
    <row r="104" spans="1:27" ht="14.25" hidden="1" customHeight="1" x14ac:dyDescent="0.2">
      <c r="A104" s="11" t="s">
        <v>7</v>
      </c>
      <c r="B104" s="12">
        <v>1</v>
      </c>
      <c r="C104" s="13" t="s">
        <v>47</v>
      </c>
      <c r="D104" s="14" t="s">
        <v>18</v>
      </c>
      <c r="E104" s="14" t="s">
        <v>9</v>
      </c>
      <c r="F104" s="15" t="s">
        <v>69</v>
      </c>
      <c r="G104" s="12">
        <f>B104+4</f>
        <v>5</v>
      </c>
      <c r="H104" s="13" t="s">
        <v>61</v>
      </c>
      <c r="I104" s="14" t="s">
        <v>76</v>
      </c>
      <c r="J104" s="14" t="s">
        <v>37</v>
      </c>
      <c r="K104" s="15" t="s">
        <v>93</v>
      </c>
      <c r="L104" s="12">
        <f>G104+4</f>
        <v>9</v>
      </c>
      <c r="M104" s="13" t="s">
        <v>16</v>
      </c>
      <c r="N104" s="14" t="s">
        <v>90</v>
      </c>
      <c r="O104" s="14" t="s">
        <v>53</v>
      </c>
      <c r="P104" s="15" t="s">
        <v>28</v>
      </c>
      <c r="Q104" s="12">
        <f>L104+4</f>
        <v>13</v>
      </c>
      <c r="R104" s="13" t="s">
        <v>85</v>
      </c>
      <c r="S104" s="14" t="s">
        <v>36</v>
      </c>
      <c r="T104" s="14" t="s">
        <v>65</v>
      </c>
      <c r="U104" s="15" t="s">
        <v>42</v>
      </c>
      <c r="V104" s="12">
        <f>Q104+4</f>
        <v>17</v>
      </c>
      <c r="W104" s="13" t="s">
        <v>32</v>
      </c>
      <c r="X104" s="14" t="s">
        <v>52</v>
      </c>
      <c r="Y104" s="14" t="s">
        <v>15</v>
      </c>
      <c r="Z104" s="15" t="s">
        <v>57</v>
      </c>
      <c r="AA104" s="35"/>
    </row>
    <row r="105" spans="1:27" ht="14.25" hidden="1" customHeight="1" x14ac:dyDescent="0.2">
      <c r="A105" s="11" t="s">
        <v>7</v>
      </c>
      <c r="B105" s="12">
        <f>B104+1</f>
        <v>2</v>
      </c>
      <c r="C105" s="20" t="s">
        <v>51</v>
      </c>
      <c r="D105" s="21" t="s">
        <v>22</v>
      </c>
      <c r="E105" s="21" t="s">
        <v>13</v>
      </c>
      <c r="F105" s="22" t="s">
        <v>66</v>
      </c>
      <c r="G105" s="12">
        <f>B105+4</f>
        <v>6</v>
      </c>
      <c r="H105" s="20" t="s">
        <v>64</v>
      </c>
      <c r="I105" s="21" t="s">
        <v>73</v>
      </c>
      <c r="J105" s="21" t="s">
        <v>41</v>
      </c>
      <c r="K105" s="22" t="s">
        <v>92</v>
      </c>
      <c r="L105" s="12">
        <f>G105+4</f>
        <v>10</v>
      </c>
      <c r="M105" s="20" t="s">
        <v>12</v>
      </c>
      <c r="N105" s="21" t="s">
        <v>91</v>
      </c>
      <c r="O105" s="21" t="s">
        <v>56</v>
      </c>
      <c r="P105" s="22" t="s">
        <v>25</v>
      </c>
      <c r="Q105" s="12">
        <f>L105+4</f>
        <v>14</v>
      </c>
      <c r="R105" s="20" t="s">
        <v>84</v>
      </c>
      <c r="S105" s="21" t="s">
        <v>33</v>
      </c>
      <c r="T105" s="21" t="s">
        <v>68</v>
      </c>
      <c r="U105" s="22" t="s">
        <v>38</v>
      </c>
      <c r="V105" s="12">
        <f>Q105+4</f>
        <v>18</v>
      </c>
      <c r="W105" s="20" t="s">
        <v>35</v>
      </c>
      <c r="X105" s="21" t="s">
        <v>48</v>
      </c>
      <c r="Y105" s="21" t="s">
        <v>11</v>
      </c>
      <c r="Z105" s="22" t="s">
        <v>54</v>
      </c>
      <c r="AA105" s="35"/>
    </row>
    <row r="106" spans="1:27" ht="14.25" hidden="1" customHeight="1" x14ac:dyDescent="0.2">
      <c r="A106" s="11" t="s">
        <v>7</v>
      </c>
      <c r="B106" s="12">
        <f>B105+1</f>
        <v>3</v>
      </c>
      <c r="C106" s="20" t="s">
        <v>39</v>
      </c>
      <c r="D106" s="21" t="s">
        <v>10</v>
      </c>
      <c r="E106" s="21" t="s">
        <v>17</v>
      </c>
      <c r="F106" s="22" t="s">
        <v>75</v>
      </c>
      <c r="G106" s="12">
        <f>B106+4</f>
        <v>7</v>
      </c>
      <c r="H106" s="20" t="s">
        <v>55</v>
      </c>
      <c r="I106" s="21" t="s">
        <v>70</v>
      </c>
      <c r="J106" s="21" t="s">
        <v>45</v>
      </c>
      <c r="K106" s="22" t="s">
        <v>95</v>
      </c>
      <c r="L106" s="12">
        <f>G106+4</f>
        <v>11</v>
      </c>
      <c r="M106" s="20" t="s">
        <v>24</v>
      </c>
      <c r="N106" s="21" t="s">
        <v>88</v>
      </c>
      <c r="O106" s="21" t="s">
        <v>59</v>
      </c>
      <c r="P106" s="22" t="s">
        <v>34</v>
      </c>
      <c r="Q106" s="12">
        <f>L106+4</f>
        <v>15</v>
      </c>
      <c r="R106" s="20" t="s">
        <v>87</v>
      </c>
      <c r="S106" s="21" t="s">
        <v>30</v>
      </c>
      <c r="T106" s="21" t="s">
        <v>71</v>
      </c>
      <c r="U106" s="22" t="s">
        <v>50</v>
      </c>
      <c r="V106" s="12">
        <f>Q106+4</f>
        <v>19</v>
      </c>
      <c r="W106" s="20" t="s">
        <v>26</v>
      </c>
      <c r="X106" s="21" t="s">
        <v>44</v>
      </c>
      <c r="Y106" s="21" t="s">
        <v>23</v>
      </c>
      <c r="Z106" s="22" t="s">
        <v>63</v>
      </c>
      <c r="AA106" s="35"/>
    </row>
    <row r="107" spans="1:27" ht="14.25" hidden="1" customHeight="1" thickBot="1" x14ac:dyDescent="0.25">
      <c r="A107" s="11" t="s">
        <v>7</v>
      </c>
      <c r="B107" s="12">
        <f>B106+1</f>
        <v>4</v>
      </c>
      <c r="C107" s="25" t="s">
        <v>43</v>
      </c>
      <c r="D107" s="26" t="s">
        <v>14</v>
      </c>
      <c r="E107" s="26" t="s">
        <v>21</v>
      </c>
      <c r="F107" s="27" t="s">
        <v>72</v>
      </c>
      <c r="G107" s="12">
        <f>B107+4</f>
        <v>8</v>
      </c>
      <c r="H107" s="25" t="s">
        <v>58</v>
      </c>
      <c r="I107" s="26" t="s">
        <v>67</v>
      </c>
      <c r="J107" s="26" t="s">
        <v>49</v>
      </c>
      <c r="K107" s="27" t="s">
        <v>94</v>
      </c>
      <c r="L107" s="12">
        <f>G107+4</f>
        <v>12</v>
      </c>
      <c r="M107" s="25" t="s">
        <v>20</v>
      </c>
      <c r="N107" s="26" t="s">
        <v>89</v>
      </c>
      <c r="O107" s="26" t="s">
        <v>62</v>
      </c>
      <c r="P107" s="27" t="s">
        <v>31</v>
      </c>
      <c r="Q107" s="12">
        <f>L107+4</f>
        <v>16</v>
      </c>
      <c r="R107" s="25" t="s">
        <v>86</v>
      </c>
      <c r="S107" s="26" t="s">
        <v>27</v>
      </c>
      <c r="T107" s="26" t="s">
        <v>74</v>
      </c>
      <c r="U107" s="27" t="s">
        <v>46</v>
      </c>
      <c r="V107" s="12">
        <f>Q107+4</f>
        <v>20</v>
      </c>
      <c r="W107" s="25" t="s">
        <v>29</v>
      </c>
      <c r="X107" s="26" t="s">
        <v>40</v>
      </c>
      <c r="Y107" s="26" t="s">
        <v>19</v>
      </c>
      <c r="Z107" s="27" t="s">
        <v>60</v>
      </c>
      <c r="AA107" s="35"/>
    </row>
    <row r="108" spans="1:27" ht="14.25" hidden="1" customHeight="1" thickBot="1" x14ac:dyDescent="0.25">
      <c r="A108" s="28"/>
      <c r="C108" s="56" t="s">
        <v>3</v>
      </c>
      <c r="D108" s="56"/>
      <c r="E108" s="29">
        <f>E103+1</f>
        <v>4</v>
      </c>
      <c r="F108" s="1" t="s">
        <v>4</v>
      </c>
      <c r="G108" s="12"/>
      <c r="H108" s="30">
        <f>H103</f>
        <v>5</v>
      </c>
      <c r="I108" s="57" t="s">
        <v>5</v>
      </c>
      <c r="J108" s="57"/>
      <c r="K108" s="57"/>
      <c r="L108" s="31"/>
      <c r="M108" s="31" t="s">
        <v>0</v>
      </c>
      <c r="N108" s="30">
        <f>N103+1</f>
        <v>12</v>
      </c>
      <c r="O108" s="57" t="s">
        <v>6</v>
      </c>
      <c r="P108" s="57"/>
      <c r="Q108" s="30"/>
      <c r="R108" s="8" t="s">
        <v>0</v>
      </c>
      <c r="S108" s="58" t="str">
        <f>H108&amp;". / "&amp;E108</f>
        <v>5. / 4</v>
      </c>
      <c r="T108" s="58"/>
      <c r="U108" s="58"/>
      <c r="V108" s="82" t="s">
        <v>96</v>
      </c>
      <c r="W108" s="63"/>
      <c r="X108" s="63"/>
      <c r="Y108" s="63"/>
      <c r="Z108" s="63"/>
      <c r="AA108" s="32"/>
    </row>
    <row r="109" spans="1:27" ht="14.25" hidden="1" customHeight="1" x14ac:dyDescent="0.2">
      <c r="A109" s="11" t="s">
        <v>7</v>
      </c>
      <c r="B109" s="12">
        <v>1</v>
      </c>
      <c r="C109" s="13" t="s">
        <v>22</v>
      </c>
      <c r="D109" s="14" t="s">
        <v>43</v>
      </c>
      <c r="E109" s="14" t="s">
        <v>75</v>
      </c>
      <c r="F109" s="15" t="s">
        <v>9</v>
      </c>
      <c r="G109" s="12">
        <f>B109+4</f>
        <v>5</v>
      </c>
      <c r="H109" s="13" t="s">
        <v>73</v>
      </c>
      <c r="I109" s="14" t="s">
        <v>58</v>
      </c>
      <c r="J109" s="14" t="s">
        <v>95</v>
      </c>
      <c r="K109" s="15" t="s">
        <v>37</v>
      </c>
      <c r="L109" s="12">
        <f>G109+4</f>
        <v>9</v>
      </c>
      <c r="M109" s="13" t="s">
        <v>91</v>
      </c>
      <c r="N109" s="14" t="s">
        <v>20</v>
      </c>
      <c r="O109" s="14" t="s">
        <v>34</v>
      </c>
      <c r="P109" s="15" t="s">
        <v>53</v>
      </c>
      <c r="Q109" s="12">
        <f>L109+4</f>
        <v>13</v>
      </c>
      <c r="R109" s="13" t="s">
        <v>33</v>
      </c>
      <c r="S109" s="14" t="s">
        <v>86</v>
      </c>
      <c r="T109" s="14" t="s">
        <v>50</v>
      </c>
      <c r="U109" s="15" t="s">
        <v>65</v>
      </c>
      <c r="V109" s="12">
        <f>Q109+4</f>
        <v>17</v>
      </c>
      <c r="W109" s="13" t="s">
        <v>48</v>
      </c>
      <c r="X109" s="14" t="s">
        <v>29</v>
      </c>
      <c r="Y109" s="14" t="s">
        <v>63</v>
      </c>
      <c r="Z109" s="15" t="s">
        <v>15</v>
      </c>
      <c r="AA109" s="35"/>
    </row>
    <row r="110" spans="1:27" ht="14.25" hidden="1" customHeight="1" x14ac:dyDescent="0.2">
      <c r="A110" s="11" t="s">
        <v>7</v>
      </c>
      <c r="B110" s="12">
        <f>B109+1</f>
        <v>2</v>
      </c>
      <c r="C110" s="20" t="s">
        <v>18</v>
      </c>
      <c r="D110" s="21" t="s">
        <v>39</v>
      </c>
      <c r="E110" s="21" t="s">
        <v>72</v>
      </c>
      <c r="F110" s="22" t="s">
        <v>13</v>
      </c>
      <c r="G110" s="12">
        <f>B110+4</f>
        <v>6</v>
      </c>
      <c r="H110" s="20" t="s">
        <v>76</v>
      </c>
      <c r="I110" s="21" t="s">
        <v>55</v>
      </c>
      <c r="J110" s="21" t="s">
        <v>94</v>
      </c>
      <c r="K110" s="22" t="s">
        <v>41</v>
      </c>
      <c r="L110" s="12">
        <f>G110+4</f>
        <v>10</v>
      </c>
      <c r="M110" s="20" t="s">
        <v>90</v>
      </c>
      <c r="N110" s="21" t="s">
        <v>24</v>
      </c>
      <c r="O110" s="21" t="s">
        <v>31</v>
      </c>
      <c r="P110" s="22" t="s">
        <v>56</v>
      </c>
      <c r="Q110" s="12">
        <f>L110+4</f>
        <v>14</v>
      </c>
      <c r="R110" s="20" t="s">
        <v>36</v>
      </c>
      <c r="S110" s="21" t="s">
        <v>87</v>
      </c>
      <c r="T110" s="21" t="s">
        <v>46</v>
      </c>
      <c r="U110" s="22" t="s">
        <v>68</v>
      </c>
      <c r="V110" s="12">
        <f>Q110+4</f>
        <v>18</v>
      </c>
      <c r="W110" s="20" t="s">
        <v>52</v>
      </c>
      <c r="X110" s="21" t="s">
        <v>26</v>
      </c>
      <c r="Y110" s="21" t="s">
        <v>60</v>
      </c>
      <c r="Z110" s="22" t="s">
        <v>11</v>
      </c>
      <c r="AA110" s="35"/>
    </row>
    <row r="111" spans="1:27" ht="14.25" hidden="1" customHeight="1" x14ac:dyDescent="0.2">
      <c r="A111" s="11" t="s">
        <v>7</v>
      </c>
      <c r="B111" s="12">
        <f>B110+1</f>
        <v>3</v>
      </c>
      <c r="C111" s="20" t="s">
        <v>14</v>
      </c>
      <c r="D111" s="21" t="s">
        <v>51</v>
      </c>
      <c r="E111" s="21" t="s">
        <v>69</v>
      </c>
      <c r="F111" s="22" t="s">
        <v>17</v>
      </c>
      <c r="G111" s="12">
        <f>B111+4</f>
        <v>7</v>
      </c>
      <c r="H111" s="20" t="s">
        <v>67</v>
      </c>
      <c r="I111" s="21" t="s">
        <v>64</v>
      </c>
      <c r="J111" s="21" t="s">
        <v>93</v>
      </c>
      <c r="K111" s="22" t="s">
        <v>45</v>
      </c>
      <c r="L111" s="12">
        <f>G111+4</f>
        <v>11</v>
      </c>
      <c r="M111" s="20" t="s">
        <v>89</v>
      </c>
      <c r="N111" s="21" t="s">
        <v>12</v>
      </c>
      <c r="O111" s="21" t="s">
        <v>28</v>
      </c>
      <c r="P111" s="22" t="s">
        <v>59</v>
      </c>
      <c r="Q111" s="12">
        <f>L111+4</f>
        <v>15</v>
      </c>
      <c r="R111" s="20" t="s">
        <v>27</v>
      </c>
      <c r="S111" s="21" t="s">
        <v>84</v>
      </c>
      <c r="T111" s="21" t="s">
        <v>42</v>
      </c>
      <c r="U111" s="22" t="s">
        <v>71</v>
      </c>
      <c r="V111" s="12">
        <f>Q111+4</f>
        <v>19</v>
      </c>
      <c r="W111" s="20" t="s">
        <v>40</v>
      </c>
      <c r="X111" s="21" t="s">
        <v>35</v>
      </c>
      <c r="Y111" s="21" t="s">
        <v>57</v>
      </c>
      <c r="Z111" s="22" t="s">
        <v>23</v>
      </c>
      <c r="AA111" s="35"/>
    </row>
    <row r="112" spans="1:27" ht="14.25" hidden="1" customHeight="1" thickBot="1" x14ac:dyDescent="0.25">
      <c r="A112" s="11" t="s">
        <v>7</v>
      </c>
      <c r="B112" s="12">
        <f>B111+1</f>
        <v>4</v>
      </c>
      <c r="C112" s="25" t="s">
        <v>10</v>
      </c>
      <c r="D112" s="26" t="s">
        <v>47</v>
      </c>
      <c r="E112" s="26" t="s">
        <v>66</v>
      </c>
      <c r="F112" s="27" t="s">
        <v>21</v>
      </c>
      <c r="G112" s="12">
        <f>B112+4</f>
        <v>8</v>
      </c>
      <c r="H112" s="25" t="s">
        <v>70</v>
      </c>
      <c r="I112" s="26" t="s">
        <v>61</v>
      </c>
      <c r="J112" s="26" t="s">
        <v>92</v>
      </c>
      <c r="K112" s="27" t="s">
        <v>49</v>
      </c>
      <c r="L112" s="12">
        <f>G112+4</f>
        <v>12</v>
      </c>
      <c r="M112" s="25" t="s">
        <v>88</v>
      </c>
      <c r="N112" s="26" t="s">
        <v>16</v>
      </c>
      <c r="O112" s="26" t="s">
        <v>25</v>
      </c>
      <c r="P112" s="27" t="s">
        <v>62</v>
      </c>
      <c r="Q112" s="12">
        <f>L112+4</f>
        <v>16</v>
      </c>
      <c r="R112" s="25" t="s">
        <v>30</v>
      </c>
      <c r="S112" s="26" t="s">
        <v>85</v>
      </c>
      <c r="T112" s="26" t="s">
        <v>38</v>
      </c>
      <c r="U112" s="27" t="s">
        <v>74</v>
      </c>
      <c r="V112" s="12">
        <f>Q112+4</f>
        <v>20</v>
      </c>
      <c r="W112" s="25" t="s">
        <v>44</v>
      </c>
      <c r="X112" s="26" t="s">
        <v>32</v>
      </c>
      <c r="Y112" s="26" t="s">
        <v>54</v>
      </c>
      <c r="Z112" s="27" t="s">
        <v>19</v>
      </c>
      <c r="AA112" s="35"/>
    </row>
    <row r="113" spans="1:27" s="2" customFormat="1" ht="7.5" hidden="1" customHeight="1" thickBot="1" x14ac:dyDescent="0.25">
      <c r="A113" s="59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2"/>
    </row>
    <row r="114" spans="1:27" ht="14.25" hidden="1" customHeight="1" thickBot="1" x14ac:dyDescent="0.25">
      <c r="A114" s="3"/>
      <c r="B114" s="4"/>
      <c r="C114" s="63" t="s">
        <v>3</v>
      </c>
      <c r="D114" s="63"/>
      <c r="E114" s="5">
        <v>1</v>
      </c>
      <c r="F114" s="6" t="s">
        <v>4</v>
      </c>
      <c r="G114" s="7"/>
      <c r="H114" s="8">
        <f>H108+1</f>
        <v>6</v>
      </c>
      <c r="I114" s="64" t="s">
        <v>5</v>
      </c>
      <c r="J114" s="64"/>
      <c r="K114" s="64"/>
      <c r="L114" s="9"/>
      <c r="M114" s="9" t="s">
        <v>0</v>
      </c>
      <c r="N114" s="8">
        <f>N108+1</f>
        <v>13</v>
      </c>
      <c r="O114" s="64" t="s">
        <v>6</v>
      </c>
      <c r="P114" s="64"/>
      <c r="Q114" s="8"/>
      <c r="R114" s="8" t="s">
        <v>0</v>
      </c>
      <c r="S114" s="58" t="str">
        <f>H114&amp;". / "&amp;E114</f>
        <v>6. / 1</v>
      </c>
      <c r="T114" s="58"/>
      <c r="U114" s="58"/>
      <c r="V114" s="81" t="s">
        <v>96</v>
      </c>
      <c r="W114" s="63"/>
      <c r="X114" s="63"/>
      <c r="Y114" s="63"/>
      <c r="Z114" s="63"/>
      <c r="AA114" s="10"/>
    </row>
    <row r="115" spans="1:27" ht="14.25" hidden="1" customHeight="1" x14ac:dyDescent="0.2">
      <c r="A115" s="11" t="s">
        <v>7</v>
      </c>
      <c r="B115" s="12">
        <f>$B$10</f>
        <v>1</v>
      </c>
      <c r="C115" s="13" t="s">
        <v>9</v>
      </c>
      <c r="D115" s="14" t="s">
        <v>62</v>
      </c>
      <c r="E115" s="14" t="s">
        <v>71</v>
      </c>
      <c r="F115" s="15" t="s">
        <v>11</v>
      </c>
      <c r="G115" s="12">
        <f>B115+5</f>
        <v>6</v>
      </c>
      <c r="H115" s="13" t="s">
        <v>29</v>
      </c>
      <c r="I115" s="14" t="s">
        <v>61</v>
      </c>
      <c r="J115" s="14" t="s">
        <v>12</v>
      </c>
      <c r="K115" s="15" t="s">
        <v>87</v>
      </c>
      <c r="L115" s="12">
        <f>G115+5</f>
        <v>11</v>
      </c>
      <c r="M115" s="13" t="s">
        <v>33</v>
      </c>
      <c r="N115" s="14" t="s">
        <v>10</v>
      </c>
      <c r="O115" s="14" t="s">
        <v>67</v>
      </c>
      <c r="P115" s="15" t="s">
        <v>90</v>
      </c>
      <c r="Q115" s="12">
        <f>L115+5</f>
        <v>16</v>
      </c>
      <c r="R115" s="13" t="s">
        <v>34</v>
      </c>
      <c r="S115" s="14" t="s">
        <v>54</v>
      </c>
      <c r="T115" s="14" t="s">
        <v>69</v>
      </c>
      <c r="U115" s="15" t="s">
        <v>94</v>
      </c>
      <c r="AA115" s="19"/>
    </row>
    <row r="116" spans="1:27" ht="14.25" hidden="1" customHeight="1" x14ac:dyDescent="0.2">
      <c r="A116" s="11" t="s">
        <v>7</v>
      </c>
      <c r="B116" s="12">
        <f>B115+1</f>
        <v>2</v>
      </c>
      <c r="C116" s="20" t="s">
        <v>37</v>
      </c>
      <c r="D116" s="21" t="s">
        <v>13</v>
      </c>
      <c r="E116" s="21" t="s">
        <v>23</v>
      </c>
      <c r="F116" s="22" t="s">
        <v>74</v>
      </c>
      <c r="G116" s="12">
        <f>G115+1</f>
        <v>7</v>
      </c>
      <c r="H116" s="20" t="s">
        <v>43</v>
      </c>
      <c r="I116" s="21" t="s">
        <v>26</v>
      </c>
      <c r="J116" s="21" t="s">
        <v>84</v>
      </c>
      <c r="K116" s="22" t="s">
        <v>16</v>
      </c>
      <c r="L116" s="12">
        <f>L115+1</f>
        <v>12</v>
      </c>
      <c r="M116" s="20" t="s">
        <v>48</v>
      </c>
      <c r="N116" s="21" t="s">
        <v>36</v>
      </c>
      <c r="O116" s="21" t="s">
        <v>89</v>
      </c>
      <c r="P116" s="22" t="s">
        <v>70</v>
      </c>
      <c r="Q116" s="12">
        <f>Q115+1</f>
        <v>17</v>
      </c>
      <c r="R116" s="20" t="s">
        <v>50</v>
      </c>
      <c r="S116" s="21" t="s">
        <v>31</v>
      </c>
      <c r="T116" s="21" t="s">
        <v>93</v>
      </c>
      <c r="U116" s="22" t="s">
        <v>66</v>
      </c>
      <c r="AA116" s="19"/>
    </row>
    <row r="117" spans="1:27" ht="14.25" hidden="1" customHeight="1" x14ac:dyDescent="0.2">
      <c r="A117" s="11" t="s">
        <v>7</v>
      </c>
      <c r="B117" s="12">
        <f>B116+1</f>
        <v>3</v>
      </c>
      <c r="C117" s="20" t="s">
        <v>53</v>
      </c>
      <c r="D117" s="21" t="s">
        <v>19</v>
      </c>
      <c r="E117" s="21" t="s">
        <v>17</v>
      </c>
      <c r="F117" s="22" t="s">
        <v>41</v>
      </c>
      <c r="G117" s="12">
        <f>G116+1</f>
        <v>8</v>
      </c>
      <c r="H117" s="20" t="s">
        <v>58</v>
      </c>
      <c r="I117" s="21" t="s">
        <v>85</v>
      </c>
      <c r="J117" s="21" t="s">
        <v>35</v>
      </c>
      <c r="K117" s="22" t="s">
        <v>39</v>
      </c>
      <c r="L117" s="12">
        <f>L116+1</f>
        <v>13</v>
      </c>
      <c r="M117" s="20" t="s">
        <v>22</v>
      </c>
      <c r="N117" s="21" t="s">
        <v>88</v>
      </c>
      <c r="O117" s="21" t="s">
        <v>27</v>
      </c>
      <c r="P117" s="22" t="s">
        <v>52</v>
      </c>
      <c r="Q117" s="12">
        <f>Q116+1</f>
        <v>18</v>
      </c>
      <c r="R117" s="20" t="s">
        <v>63</v>
      </c>
      <c r="S117" s="21" t="s">
        <v>92</v>
      </c>
      <c r="T117" s="21" t="s">
        <v>28</v>
      </c>
      <c r="U117" s="22" t="s">
        <v>46</v>
      </c>
      <c r="AA117" s="19"/>
    </row>
    <row r="118" spans="1:27" ht="14.25" hidden="1" customHeight="1" x14ac:dyDescent="0.2">
      <c r="A118" s="11" t="s">
        <v>7</v>
      </c>
      <c r="B118" s="12">
        <f>B117+1</f>
        <v>4</v>
      </c>
      <c r="C118" s="20" t="s">
        <v>65</v>
      </c>
      <c r="D118" s="21" t="s">
        <v>56</v>
      </c>
      <c r="E118" s="21" t="s">
        <v>45</v>
      </c>
      <c r="F118" s="22" t="s">
        <v>21</v>
      </c>
      <c r="G118" s="12">
        <f>G117+1</f>
        <v>9</v>
      </c>
      <c r="H118" s="20" t="s">
        <v>20</v>
      </c>
      <c r="I118" s="21" t="s">
        <v>55</v>
      </c>
      <c r="J118" s="21" t="s">
        <v>51</v>
      </c>
      <c r="K118" s="22" t="s">
        <v>32</v>
      </c>
      <c r="L118" s="12">
        <f>L117+1</f>
        <v>14</v>
      </c>
      <c r="M118" s="20" t="s">
        <v>73</v>
      </c>
      <c r="N118" s="21" t="s">
        <v>18</v>
      </c>
      <c r="O118" s="21" t="s">
        <v>40</v>
      </c>
      <c r="P118" s="22" t="s">
        <v>30</v>
      </c>
      <c r="Q118" s="12">
        <f>Q117+1</f>
        <v>19</v>
      </c>
      <c r="R118" s="20" t="s">
        <v>75</v>
      </c>
      <c r="S118" s="21" t="s">
        <v>60</v>
      </c>
      <c r="T118" s="21" t="s">
        <v>42</v>
      </c>
      <c r="U118" s="22" t="s">
        <v>25</v>
      </c>
      <c r="AA118" s="19"/>
    </row>
    <row r="119" spans="1:27" ht="14.25" hidden="1" customHeight="1" thickBot="1" x14ac:dyDescent="0.25">
      <c r="A119" s="11" t="s">
        <v>7</v>
      </c>
      <c r="B119" s="12">
        <f>B118+1</f>
        <v>5</v>
      </c>
      <c r="C119" s="25" t="s">
        <v>15</v>
      </c>
      <c r="D119" s="26" t="s">
        <v>49</v>
      </c>
      <c r="E119" s="26" t="s">
        <v>59</v>
      </c>
      <c r="F119" s="27" t="s">
        <v>68</v>
      </c>
      <c r="G119" s="12">
        <f>G118+1</f>
        <v>10</v>
      </c>
      <c r="H119" s="25" t="s">
        <v>86</v>
      </c>
      <c r="I119" s="26" t="s">
        <v>47</v>
      </c>
      <c r="J119" s="26" t="s">
        <v>64</v>
      </c>
      <c r="K119" s="27" t="s">
        <v>24</v>
      </c>
      <c r="L119" s="12">
        <f>L118+1</f>
        <v>15</v>
      </c>
      <c r="M119" s="25" t="s">
        <v>91</v>
      </c>
      <c r="N119" s="26" t="s">
        <v>44</v>
      </c>
      <c r="O119" s="26" t="s">
        <v>14</v>
      </c>
      <c r="P119" s="27" t="s">
        <v>76</v>
      </c>
      <c r="Q119" s="12">
        <f>Q118+1</f>
        <v>20</v>
      </c>
      <c r="R119" s="25" t="s">
        <v>95</v>
      </c>
      <c r="S119" s="26" t="s">
        <v>38</v>
      </c>
      <c r="T119" s="26" t="s">
        <v>57</v>
      </c>
      <c r="U119" s="27" t="s">
        <v>72</v>
      </c>
      <c r="AA119" s="32"/>
    </row>
    <row r="120" spans="1:27" ht="14.25" customHeight="1" thickBot="1" x14ac:dyDescent="0.25">
      <c r="A120" s="28"/>
      <c r="C120" s="56" t="s">
        <v>3</v>
      </c>
      <c r="D120" s="56"/>
      <c r="E120" s="29">
        <v>2</v>
      </c>
      <c r="F120" s="1" t="s">
        <v>101</v>
      </c>
      <c r="G120" s="12"/>
      <c r="H120" s="30">
        <f>H114</f>
        <v>6</v>
      </c>
      <c r="I120" s="57" t="s">
        <v>5</v>
      </c>
      <c r="J120" s="57"/>
      <c r="K120" s="57"/>
      <c r="L120" s="31"/>
      <c r="M120" s="31" t="s">
        <v>0</v>
      </c>
      <c r="N120" s="30">
        <f>N114+-3</f>
        <v>10</v>
      </c>
      <c r="O120" s="57" t="s">
        <v>6</v>
      </c>
      <c r="P120" s="57"/>
      <c r="Q120" s="30"/>
      <c r="R120" s="8" t="s">
        <v>0</v>
      </c>
      <c r="S120" s="58" t="str">
        <f>H120&amp;". / "&amp;E120</f>
        <v>6. / 2</v>
      </c>
      <c r="T120" s="58"/>
      <c r="U120" s="58"/>
      <c r="V120" s="82" t="s">
        <v>96</v>
      </c>
      <c r="W120" s="56"/>
      <c r="X120" s="56"/>
      <c r="Y120" s="56"/>
      <c r="Z120" s="56"/>
      <c r="AA120" s="19"/>
    </row>
    <row r="121" spans="1:27" ht="14.25" customHeight="1" x14ac:dyDescent="0.2">
      <c r="A121" s="11" t="s">
        <v>7</v>
      </c>
      <c r="B121" s="12">
        <f>$B$10</f>
        <v>1</v>
      </c>
      <c r="C121" s="13" t="s">
        <v>13</v>
      </c>
      <c r="D121" s="14" t="s">
        <v>71</v>
      </c>
      <c r="E121" s="14" t="s">
        <v>49</v>
      </c>
      <c r="F121" s="15" t="s">
        <v>53</v>
      </c>
      <c r="G121" s="12">
        <f>B121+5</f>
        <v>6</v>
      </c>
      <c r="H121" s="13" t="s">
        <v>26</v>
      </c>
      <c r="I121" s="14" t="s">
        <v>12</v>
      </c>
      <c r="J121" s="14" t="s">
        <v>47</v>
      </c>
      <c r="K121" s="15" t="s">
        <v>58</v>
      </c>
      <c r="L121" s="12">
        <f>G121+5</f>
        <v>11</v>
      </c>
      <c r="M121" s="13" t="s">
        <v>36</v>
      </c>
      <c r="N121" s="14" t="s">
        <v>67</v>
      </c>
      <c r="O121" s="14" t="s">
        <v>44</v>
      </c>
      <c r="P121" s="15" t="s">
        <v>22</v>
      </c>
      <c r="Q121" s="12">
        <f>L121+5</f>
        <v>16</v>
      </c>
      <c r="R121" s="13" t="s">
        <v>31</v>
      </c>
      <c r="S121" s="14" t="s">
        <v>69</v>
      </c>
      <c r="T121" s="14" t="s">
        <v>38</v>
      </c>
      <c r="U121" s="15" t="s">
        <v>63</v>
      </c>
      <c r="W121" s="41" t="s">
        <v>108</v>
      </c>
      <c r="X121" s="41"/>
      <c r="Y121" s="41"/>
      <c r="Z121" s="41"/>
      <c r="AA121" s="19"/>
    </row>
    <row r="122" spans="1:27" ht="14.25" customHeight="1" x14ac:dyDescent="0.2">
      <c r="A122" s="11" t="s">
        <v>7</v>
      </c>
      <c r="B122" s="12">
        <f>B121+1</f>
        <v>2</v>
      </c>
      <c r="C122" s="20" t="s">
        <v>41</v>
      </c>
      <c r="D122" s="21" t="s">
        <v>65</v>
      </c>
      <c r="E122" s="21" t="s">
        <v>62</v>
      </c>
      <c r="F122" s="22" t="s">
        <v>23</v>
      </c>
      <c r="G122" s="12">
        <f>G121+1</f>
        <v>7</v>
      </c>
      <c r="H122" s="20" t="s">
        <v>39</v>
      </c>
      <c r="I122" s="21" t="s">
        <v>20</v>
      </c>
      <c r="J122" s="21" t="s">
        <v>61</v>
      </c>
      <c r="K122" s="22" t="s">
        <v>84</v>
      </c>
      <c r="L122" s="12">
        <f>L121+1</f>
        <v>12</v>
      </c>
      <c r="M122" s="20" t="s">
        <v>52</v>
      </c>
      <c r="N122" s="21" t="s">
        <v>73</v>
      </c>
      <c r="O122" s="21" t="s">
        <v>10</v>
      </c>
      <c r="P122" s="22" t="s">
        <v>89</v>
      </c>
      <c r="Q122" s="12">
        <f>Q121+1</f>
        <v>17</v>
      </c>
      <c r="R122" s="20" t="s">
        <v>46</v>
      </c>
      <c r="S122" s="21" t="s">
        <v>75</v>
      </c>
      <c r="T122" s="21" t="s">
        <v>54</v>
      </c>
      <c r="U122" s="22" t="s">
        <v>93</v>
      </c>
      <c r="W122" s="41" t="s">
        <v>105</v>
      </c>
      <c r="X122" s="41"/>
      <c r="Y122" s="41"/>
      <c r="Z122" s="41"/>
      <c r="AA122" s="19"/>
    </row>
    <row r="123" spans="1:27" ht="14.25" customHeight="1" x14ac:dyDescent="0.2">
      <c r="A123" s="11" t="s">
        <v>7</v>
      </c>
      <c r="B123" s="12">
        <f>B122+1</f>
        <v>3</v>
      </c>
      <c r="C123" s="20" t="s">
        <v>56</v>
      </c>
      <c r="D123" s="21" t="s">
        <v>15</v>
      </c>
      <c r="E123" s="21" t="s">
        <v>74</v>
      </c>
      <c r="F123" s="22" t="s">
        <v>17</v>
      </c>
      <c r="G123" s="12">
        <f>G122+1</f>
        <v>8</v>
      </c>
      <c r="H123" s="20" t="s">
        <v>55</v>
      </c>
      <c r="I123" s="21" t="s">
        <v>86</v>
      </c>
      <c r="J123" s="21" t="s">
        <v>16</v>
      </c>
      <c r="K123" s="22" t="s">
        <v>35</v>
      </c>
      <c r="L123" s="12">
        <f>L122+1</f>
        <v>13</v>
      </c>
      <c r="M123" s="20" t="s">
        <v>18</v>
      </c>
      <c r="N123" s="21" t="s">
        <v>91</v>
      </c>
      <c r="O123" s="21" t="s">
        <v>70</v>
      </c>
      <c r="P123" s="22" t="s">
        <v>27</v>
      </c>
      <c r="Q123" s="12">
        <f>Q122+1</f>
        <v>18</v>
      </c>
      <c r="R123" s="20" t="s">
        <v>60</v>
      </c>
      <c r="S123" s="21" t="s">
        <v>95</v>
      </c>
      <c r="T123" s="21" t="s">
        <v>66</v>
      </c>
      <c r="U123" s="22" t="s">
        <v>28</v>
      </c>
      <c r="W123" s="43" t="s">
        <v>113</v>
      </c>
      <c r="X123" s="42"/>
      <c r="Y123" s="42"/>
      <c r="Z123" s="42"/>
      <c r="AA123" s="19"/>
    </row>
    <row r="124" spans="1:27" ht="14.25" customHeight="1" x14ac:dyDescent="0.2">
      <c r="A124" s="11" t="s">
        <v>7</v>
      </c>
      <c r="B124" s="12">
        <f>B123+1</f>
        <v>4</v>
      </c>
      <c r="C124" s="20" t="s">
        <v>68</v>
      </c>
      <c r="D124" s="21" t="s">
        <v>9</v>
      </c>
      <c r="E124" s="21" t="s">
        <v>19</v>
      </c>
      <c r="F124" s="22" t="s">
        <v>45</v>
      </c>
      <c r="G124" s="12">
        <f>G123+1</f>
        <v>9</v>
      </c>
      <c r="H124" s="20" t="s">
        <v>24</v>
      </c>
      <c r="I124" s="21" t="s">
        <v>29</v>
      </c>
      <c r="J124" s="21" t="s">
        <v>85</v>
      </c>
      <c r="K124" s="22" t="s">
        <v>51</v>
      </c>
      <c r="L124" s="12">
        <f>L123+1</f>
        <v>14</v>
      </c>
      <c r="M124" s="20" t="s">
        <v>76</v>
      </c>
      <c r="N124" s="21" t="s">
        <v>33</v>
      </c>
      <c r="O124" s="21" t="s">
        <v>88</v>
      </c>
      <c r="P124" s="22" t="s">
        <v>40</v>
      </c>
      <c r="Q124" s="12">
        <f>Q123+1</f>
        <v>19</v>
      </c>
      <c r="R124" s="20" t="s">
        <v>72</v>
      </c>
      <c r="S124" s="21" t="s">
        <v>34</v>
      </c>
      <c r="T124" s="21" t="s">
        <v>92</v>
      </c>
      <c r="U124" s="22" t="s">
        <v>42</v>
      </c>
      <c r="W124" s="43" t="s">
        <v>114</v>
      </c>
      <c r="X124" s="42"/>
      <c r="Y124" s="42"/>
      <c r="Z124" s="42"/>
      <c r="AA124" s="32"/>
    </row>
    <row r="125" spans="1:27" ht="14.25" customHeight="1" thickBot="1" x14ac:dyDescent="0.25">
      <c r="A125" s="11" t="s">
        <v>7</v>
      </c>
      <c r="B125" s="12">
        <f>B124+1</f>
        <v>5</v>
      </c>
      <c r="C125" s="25" t="s">
        <v>11</v>
      </c>
      <c r="D125" s="26" t="s">
        <v>59</v>
      </c>
      <c r="E125" s="26" t="s">
        <v>21</v>
      </c>
      <c r="F125" s="27" t="s">
        <v>37</v>
      </c>
      <c r="G125" s="12">
        <f>G124+1</f>
        <v>10</v>
      </c>
      <c r="H125" s="25" t="s">
        <v>87</v>
      </c>
      <c r="I125" s="26" t="s">
        <v>64</v>
      </c>
      <c r="J125" s="26" t="s">
        <v>32</v>
      </c>
      <c r="K125" s="27" t="s">
        <v>43</v>
      </c>
      <c r="L125" s="12">
        <f>L124+1</f>
        <v>15</v>
      </c>
      <c r="M125" s="25" t="s">
        <v>90</v>
      </c>
      <c r="N125" s="26" t="s">
        <v>14</v>
      </c>
      <c r="O125" s="26" t="s">
        <v>30</v>
      </c>
      <c r="P125" s="27" t="s">
        <v>48</v>
      </c>
      <c r="Q125" s="12">
        <f>Q124+1</f>
        <v>20</v>
      </c>
      <c r="R125" s="25" t="s">
        <v>94</v>
      </c>
      <c r="S125" s="26" t="s">
        <v>57</v>
      </c>
      <c r="T125" s="26" t="s">
        <v>25</v>
      </c>
      <c r="U125" s="27" t="s">
        <v>50</v>
      </c>
      <c r="W125" s="53" t="s">
        <v>132</v>
      </c>
      <c r="X125" s="42"/>
      <c r="Y125" s="42"/>
      <c r="Z125" s="42"/>
      <c r="AA125" s="19"/>
    </row>
    <row r="126" spans="1:27" ht="14.25" hidden="1" customHeight="1" thickBot="1" x14ac:dyDescent="0.25">
      <c r="A126" s="28"/>
      <c r="C126" s="56" t="s">
        <v>3</v>
      </c>
      <c r="D126" s="56"/>
      <c r="E126" s="29">
        <v>3</v>
      </c>
      <c r="F126" s="1" t="s">
        <v>4</v>
      </c>
      <c r="G126" s="12"/>
      <c r="H126" s="30">
        <f>H120</f>
        <v>6</v>
      </c>
      <c r="I126" s="57" t="s">
        <v>5</v>
      </c>
      <c r="J126" s="57"/>
      <c r="K126" s="57"/>
      <c r="L126" s="31"/>
      <c r="M126" s="31" t="s">
        <v>0</v>
      </c>
      <c r="N126" s="30">
        <f>N120+1</f>
        <v>11</v>
      </c>
      <c r="O126" s="57" t="s">
        <v>6</v>
      </c>
      <c r="P126" s="57"/>
      <c r="Q126" s="30"/>
      <c r="R126" s="8" t="s">
        <v>0</v>
      </c>
      <c r="S126" s="58" t="str">
        <f>H126&amp;". / "&amp;E126</f>
        <v>6. / 3</v>
      </c>
      <c r="T126" s="58"/>
      <c r="U126" s="58"/>
      <c r="V126" s="82" t="s">
        <v>96</v>
      </c>
      <c r="W126" s="56"/>
      <c r="X126" s="56"/>
      <c r="Y126" s="56"/>
      <c r="Z126" s="56"/>
      <c r="AA126" s="19"/>
    </row>
    <row r="127" spans="1:27" ht="14.25" hidden="1" customHeight="1" x14ac:dyDescent="0.2">
      <c r="A127" s="11" t="s">
        <v>7</v>
      </c>
      <c r="B127" s="12">
        <f>$B$10</f>
        <v>1</v>
      </c>
      <c r="C127" s="13" t="s">
        <v>17</v>
      </c>
      <c r="D127" s="14" t="s">
        <v>68</v>
      </c>
      <c r="E127" s="14" t="s">
        <v>37</v>
      </c>
      <c r="F127" s="15" t="s">
        <v>62</v>
      </c>
      <c r="G127" s="12">
        <f>B127+5</f>
        <v>6</v>
      </c>
      <c r="H127" s="13" t="s">
        <v>35</v>
      </c>
      <c r="I127" s="14" t="s">
        <v>24</v>
      </c>
      <c r="J127" s="14" t="s">
        <v>43</v>
      </c>
      <c r="K127" s="15" t="s">
        <v>61</v>
      </c>
      <c r="L127" s="12">
        <f>G127+5</f>
        <v>11</v>
      </c>
      <c r="M127" s="13" t="s">
        <v>27</v>
      </c>
      <c r="N127" s="14" t="s">
        <v>76</v>
      </c>
      <c r="O127" s="14" t="s">
        <v>48</v>
      </c>
      <c r="P127" s="15" t="s">
        <v>10</v>
      </c>
      <c r="Q127" s="12">
        <f>L127+5</f>
        <v>16</v>
      </c>
      <c r="R127" s="13" t="s">
        <v>28</v>
      </c>
      <c r="S127" s="14" t="s">
        <v>72</v>
      </c>
      <c r="T127" s="14" t="s">
        <v>50</v>
      </c>
      <c r="U127" s="15" t="s">
        <v>54</v>
      </c>
      <c r="AA127" s="19"/>
    </row>
    <row r="128" spans="1:27" ht="14.25" hidden="1" customHeight="1" x14ac:dyDescent="0.2">
      <c r="A128" s="11" t="s">
        <v>7</v>
      </c>
      <c r="B128" s="12">
        <f>B127+1</f>
        <v>2</v>
      </c>
      <c r="C128" s="20" t="s">
        <v>45</v>
      </c>
      <c r="D128" s="21" t="s">
        <v>74</v>
      </c>
      <c r="E128" s="21" t="s">
        <v>53</v>
      </c>
      <c r="F128" s="22" t="s">
        <v>11</v>
      </c>
      <c r="G128" s="12">
        <f>G127+1</f>
        <v>7</v>
      </c>
      <c r="H128" s="20" t="s">
        <v>51</v>
      </c>
      <c r="I128" s="21" t="s">
        <v>16</v>
      </c>
      <c r="J128" s="21" t="s">
        <v>58</v>
      </c>
      <c r="K128" s="22" t="s">
        <v>87</v>
      </c>
      <c r="L128" s="12">
        <f>L127+1</f>
        <v>12</v>
      </c>
      <c r="M128" s="20" t="s">
        <v>40</v>
      </c>
      <c r="N128" s="21" t="s">
        <v>70</v>
      </c>
      <c r="O128" s="21" t="s">
        <v>22</v>
      </c>
      <c r="P128" s="22" t="s">
        <v>90</v>
      </c>
      <c r="Q128" s="12">
        <f>Q127+1</f>
        <v>17</v>
      </c>
      <c r="R128" s="20" t="s">
        <v>42</v>
      </c>
      <c r="S128" s="21" t="s">
        <v>66</v>
      </c>
      <c r="T128" s="21" t="s">
        <v>63</v>
      </c>
      <c r="U128" s="22" t="s">
        <v>94</v>
      </c>
      <c r="AA128" s="19"/>
    </row>
    <row r="129" spans="1:27" ht="14.25" hidden="1" customHeight="1" x14ac:dyDescent="0.2">
      <c r="A129" s="11" t="s">
        <v>7</v>
      </c>
      <c r="B129" s="12">
        <f>B128+1</f>
        <v>3</v>
      </c>
      <c r="C129" s="20" t="s">
        <v>59</v>
      </c>
      <c r="D129" s="21" t="s">
        <v>19</v>
      </c>
      <c r="E129" s="21" t="s">
        <v>65</v>
      </c>
      <c r="F129" s="22" t="s">
        <v>13</v>
      </c>
      <c r="G129" s="12">
        <f>G128+1</f>
        <v>8</v>
      </c>
      <c r="H129" s="20" t="s">
        <v>64</v>
      </c>
      <c r="I129" s="21" t="s">
        <v>85</v>
      </c>
      <c r="J129" s="21" t="s">
        <v>20</v>
      </c>
      <c r="K129" s="22" t="s">
        <v>26</v>
      </c>
      <c r="L129" s="12">
        <f>L128+1</f>
        <v>13</v>
      </c>
      <c r="M129" s="20" t="s">
        <v>14</v>
      </c>
      <c r="N129" s="21" t="s">
        <v>88</v>
      </c>
      <c r="O129" s="21" t="s">
        <v>73</v>
      </c>
      <c r="P129" s="22" t="s">
        <v>36</v>
      </c>
      <c r="Q129" s="12">
        <f>Q128+1</f>
        <v>18</v>
      </c>
      <c r="R129" s="20" t="s">
        <v>57</v>
      </c>
      <c r="S129" s="21" t="s">
        <v>92</v>
      </c>
      <c r="T129" s="21" t="s">
        <v>75</v>
      </c>
      <c r="U129" s="22" t="s">
        <v>31</v>
      </c>
      <c r="AA129" s="32"/>
    </row>
    <row r="130" spans="1:27" ht="14.25" hidden="1" customHeight="1" x14ac:dyDescent="0.2">
      <c r="A130" s="11" t="s">
        <v>7</v>
      </c>
      <c r="B130" s="12">
        <f>B129+1</f>
        <v>4</v>
      </c>
      <c r="C130" s="20" t="s">
        <v>71</v>
      </c>
      <c r="D130" s="21" t="s">
        <v>21</v>
      </c>
      <c r="E130" s="21" t="s">
        <v>15</v>
      </c>
      <c r="F130" s="22" t="s">
        <v>41</v>
      </c>
      <c r="G130" s="12">
        <f>G129+1</f>
        <v>9</v>
      </c>
      <c r="H130" s="20" t="s">
        <v>12</v>
      </c>
      <c r="I130" s="21" t="s">
        <v>32</v>
      </c>
      <c r="J130" s="21" t="s">
        <v>86</v>
      </c>
      <c r="K130" s="22" t="s">
        <v>39</v>
      </c>
      <c r="L130" s="12">
        <f>L129+1</f>
        <v>14</v>
      </c>
      <c r="M130" s="20" t="s">
        <v>67</v>
      </c>
      <c r="N130" s="21" t="s">
        <v>30</v>
      </c>
      <c r="O130" s="21" t="s">
        <v>91</v>
      </c>
      <c r="P130" s="22" t="s">
        <v>52</v>
      </c>
      <c r="Q130" s="12">
        <f>Q129+1</f>
        <v>19</v>
      </c>
      <c r="R130" s="20" t="s">
        <v>69</v>
      </c>
      <c r="S130" s="21" t="s">
        <v>25</v>
      </c>
      <c r="T130" s="21" t="s">
        <v>95</v>
      </c>
      <c r="U130" s="22" t="s">
        <v>46</v>
      </c>
      <c r="AA130" s="19"/>
    </row>
    <row r="131" spans="1:27" ht="14.25" hidden="1" customHeight="1" thickBot="1" x14ac:dyDescent="0.25">
      <c r="A131" s="11" t="s">
        <v>7</v>
      </c>
      <c r="B131" s="12">
        <f>B130+1</f>
        <v>5</v>
      </c>
      <c r="C131" s="25" t="s">
        <v>23</v>
      </c>
      <c r="D131" s="26" t="s">
        <v>56</v>
      </c>
      <c r="E131" s="26" t="s">
        <v>9</v>
      </c>
      <c r="F131" s="27" t="s">
        <v>49</v>
      </c>
      <c r="G131" s="12">
        <f>G130+1</f>
        <v>10</v>
      </c>
      <c r="H131" s="25" t="s">
        <v>84</v>
      </c>
      <c r="I131" s="26" t="s">
        <v>55</v>
      </c>
      <c r="J131" s="26" t="s">
        <v>29</v>
      </c>
      <c r="K131" s="27" t="s">
        <v>47</v>
      </c>
      <c r="L131" s="12">
        <f>L130+1</f>
        <v>15</v>
      </c>
      <c r="M131" s="25" t="s">
        <v>89</v>
      </c>
      <c r="N131" s="26" t="s">
        <v>18</v>
      </c>
      <c r="O131" s="26" t="s">
        <v>33</v>
      </c>
      <c r="P131" s="27" t="s">
        <v>44</v>
      </c>
      <c r="Q131" s="12">
        <f>Q130+1</f>
        <v>20</v>
      </c>
      <c r="R131" s="25" t="s">
        <v>93</v>
      </c>
      <c r="S131" s="26" t="s">
        <v>60</v>
      </c>
      <c r="T131" s="26" t="s">
        <v>34</v>
      </c>
      <c r="U131" s="27" t="s">
        <v>38</v>
      </c>
      <c r="AA131" s="19"/>
    </row>
    <row r="132" spans="1:27" ht="14.25" hidden="1" customHeight="1" thickBot="1" x14ac:dyDescent="0.25">
      <c r="A132" s="28"/>
      <c r="C132" s="56" t="s">
        <v>3</v>
      </c>
      <c r="D132" s="56"/>
      <c r="E132" s="29">
        <v>4</v>
      </c>
      <c r="F132" s="1" t="s">
        <v>4</v>
      </c>
      <c r="G132" s="12"/>
      <c r="H132" s="30">
        <f>H126</f>
        <v>6</v>
      </c>
      <c r="I132" s="57" t="s">
        <v>5</v>
      </c>
      <c r="J132" s="57"/>
      <c r="K132" s="57"/>
      <c r="L132" s="31"/>
      <c r="M132" s="31" t="s">
        <v>0</v>
      </c>
      <c r="N132" s="30">
        <f>N126+1</f>
        <v>12</v>
      </c>
      <c r="O132" s="57" t="s">
        <v>6</v>
      </c>
      <c r="P132" s="57"/>
      <c r="Q132" s="30"/>
      <c r="R132" s="8" t="s">
        <v>0</v>
      </c>
      <c r="S132" s="58" t="str">
        <f>H132&amp;". / "&amp;E132</f>
        <v>6. / 4</v>
      </c>
      <c r="T132" s="58"/>
      <c r="U132" s="58"/>
      <c r="V132" s="82" t="s">
        <v>96</v>
      </c>
      <c r="W132" s="56"/>
      <c r="X132" s="56"/>
      <c r="Y132" s="56"/>
      <c r="Z132" s="56"/>
      <c r="AA132" s="19"/>
    </row>
    <row r="133" spans="1:27" ht="14.25" hidden="1" customHeight="1" x14ac:dyDescent="0.2">
      <c r="A133" s="11" t="s">
        <v>7</v>
      </c>
      <c r="B133" s="12">
        <f>$B$10</f>
        <v>1</v>
      </c>
      <c r="C133" s="13" t="s">
        <v>21</v>
      </c>
      <c r="D133" s="14" t="s">
        <v>53</v>
      </c>
      <c r="E133" s="14" t="s">
        <v>68</v>
      </c>
      <c r="F133" s="15" t="s">
        <v>23</v>
      </c>
      <c r="G133" s="12">
        <f>B133+5</f>
        <v>6</v>
      </c>
      <c r="H133" s="13" t="s">
        <v>32</v>
      </c>
      <c r="I133" s="14" t="s">
        <v>58</v>
      </c>
      <c r="J133" s="14" t="s">
        <v>24</v>
      </c>
      <c r="K133" s="15" t="s">
        <v>84</v>
      </c>
      <c r="L133" s="12">
        <f>G133+5</f>
        <v>11</v>
      </c>
      <c r="M133" s="13" t="s">
        <v>30</v>
      </c>
      <c r="N133" s="14" t="s">
        <v>22</v>
      </c>
      <c r="O133" s="14" t="s">
        <v>76</v>
      </c>
      <c r="P133" s="15" t="s">
        <v>89</v>
      </c>
      <c r="Q133" s="12">
        <f>L133+5</f>
        <v>16</v>
      </c>
      <c r="R133" s="13" t="s">
        <v>25</v>
      </c>
      <c r="S133" s="14" t="s">
        <v>63</v>
      </c>
      <c r="T133" s="14" t="s">
        <v>72</v>
      </c>
      <c r="U133" s="15" t="s">
        <v>93</v>
      </c>
      <c r="AA133" s="19"/>
    </row>
    <row r="134" spans="1:27" ht="14.25" hidden="1" customHeight="1" x14ac:dyDescent="0.2">
      <c r="A134" s="11" t="s">
        <v>7</v>
      </c>
      <c r="B134" s="12">
        <f>B133+1</f>
        <v>2</v>
      </c>
      <c r="C134" s="20" t="s">
        <v>49</v>
      </c>
      <c r="D134" s="21" t="s">
        <v>17</v>
      </c>
      <c r="E134" s="21" t="s">
        <v>11</v>
      </c>
      <c r="F134" s="22" t="s">
        <v>65</v>
      </c>
      <c r="G134" s="12">
        <f>G133+1</f>
        <v>7</v>
      </c>
      <c r="H134" s="20" t="s">
        <v>47</v>
      </c>
      <c r="I134" s="21" t="s">
        <v>35</v>
      </c>
      <c r="J134" s="21" t="s">
        <v>87</v>
      </c>
      <c r="K134" s="22" t="s">
        <v>20</v>
      </c>
      <c r="L134" s="12">
        <f>L133+1</f>
        <v>12</v>
      </c>
      <c r="M134" s="20" t="s">
        <v>44</v>
      </c>
      <c r="N134" s="21" t="s">
        <v>27</v>
      </c>
      <c r="O134" s="21" t="s">
        <v>90</v>
      </c>
      <c r="P134" s="22" t="s">
        <v>73</v>
      </c>
      <c r="Q134" s="12">
        <f>Q133+1</f>
        <v>17</v>
      </c>
      <c r="R134" s="20" t="s">
        <v>38</v>
      </c>
      <c r="S134" s="21" t="s">
        <v>28</v>
      </c>
      <c r="T134" s="21" t="s">
        <v>94</v>
      </c>
      <c r="U134" s="22" t="s">
        <v>75</v>
      </c>
      <c r="AA134" s="19"/>
    </row>
    <row r="135" spans="1:27" ht="14.25" hidden="1" customHeight="1" x14ac:dyDescent="0.2">
      <c r="A135" s="11" t="s">
        <v>7</v>
      </c>
      <c r="B135" s="12">
        <f>B134+1</f>
        <v>3</v>
      </c>
      <c r="C135" s="20" t="s">
        <v>62</v>
      </c>
      <c r="D135" s="21" t="s">
        <v>15</v>
      </c>
      <c r="E135" s="21" t="s">
        <v>13</v>
      </c>
      <c r="F135" s="22" t="s">
        <v>45</v>
      </c>
      <c r="G135" s="12">
        <f>G134+1</f>
        <v>8</v>
      </c>
      <c r="H135" s="20" t="s">
        <v>61</v>
      </c>
      <c r="I135" s="21" t="s">
        <v>86</v>
      </c>
      <c r="J135" s="21" t="s">
        <v>26</v>
      </c>
      <c r="K135" s="22" t="s">
        <v>51</v>
      </c>
      <c r="L135" s="12">
        <f>L134+1</f>
        <v>13</v>
      </c>
      <c r="M135" s="20" t="s">
        <v>10</v>
      </c>
      <c r="N135" s="21" t="s">
        <v>91</v>
      </c>
      <c r="O135" s="21" t="s">
        <v>36</v>
      </c>
      <c r="P135" s="22" t="s">
        <v>40</v>
      </c>
      <c r="Q135" s="12">
        <f>Q134+1</f>
        <v>18</v>
      </c>
      <c r="R135" s="20" t="s">
        <v>54</v>
      </c>
      <c r="S135" s="21" t="s">
        <v>95</v>
      </c>
      <c r="T135" s="21" t="s">
        <v>31</v>
      </c>
      <c r="U135" s="22" t="s">
        <v>42</v>
      </c>
      <c r="AA135" s="19"/>
    </row>
    <row r="136" spans="1:27" ht="14.25" hidden="1" customHeight="1" x14ac:dyDescent="0.2">
      <c r="A136" s="11" t="s">
        <v>7</v>
      </c>
      <c r="B136" s="12">
        <f>B135+1</f>
        <v>4</v>
      </c>
      <c r="C136" s="20" t="s">
        <v>74</v>
      </c>
      <c r="D136" s="21" t="s">
        <v>59</v>
      </c>
      <c r="E136" s="21" t="s">
        <v>41</v>
      </c>
      <c r="F136" s="22" t="s">
        <v>9</v>
      </c>
      <c r="G136" s="12">
        <f>G135+1</f>
        <v>9</v>
      </c>
      <c r="H136" s="20" t="s">
        <v>16</v>
      </c>
      <c r="I136" s="21" t="s">
        <v>64</v>
      </c>
      <c r="J136" s="21" t="s">
        <v>39</v>
      </c>
      <c r="K136" s="22" t="s">
        <v>29</v>
      </c>
      <c r="L136" s="12">
        <f>L135+1</f>
        <v>14</v>
      </c>
      <c r="M136" s="20" t="s">
        <v>70</v>
      </c>
      <c r="N136" s="21" t="s">
        <v>14</v>
      </c>
      <c r="O136" s="21" t="s">
        <v>52</v>
      </c>
      <c r="P136" s="22" t="s">
        <v>33</v>
      </c>
      <c r="Q136" s="12">
        <f>Q135+1</f>
        <v>19</v>
      </c>
      <c r="R136" s="20" t="s">
        <v>66</v>
      </c>
      <c r="S136" s="21" t="s">
        <v>57</v>
      </c>
      <c r="T136" s="21" t="s">
        <v>46</v>
      </c>
      <c r="U136" s="22" t="s">
        <v>34</v>
      </c>
      <c r="AA136" s="19"/>
    </row>
    <row r="137" spans="1:27" ht="14.25" hidden="1" customHeight="1" thickBot="1" x14ac:dyDescent="0.25">
      <c r="A137" s="11" t="s">
        <v>7</v>
      </c>
      <c r="B137" s="12">
        <f>B136+1</f>
        <v>5</v>
      </c>
      <c r="C137" s="25" t="s">
        <v>19</v>
      </c>
      <c r="D137" s="26" t="s">
        <v>37</v>
      </c>
      <c r="E137" s="26" t="s">
        <v>56</v>
      </c>
      <c r="F137" s="27" t="s">
        <v>71</v>
      </c>
      <c r="G137" s="12">
        <f>G136+1</f>
        <v>10</v>
      </c>
      <c r="H137" s="25" t="s">
        <v>85</v>
      </c>
      <c r="I137" s="26" t="s">
        <v>43</v>
      </c>
      <c r="J137" s="26" t="s">
        <v>55</v>
      </c>
      <c r="K137" s="27" t="s">
        <v>12</v>
      </c>
      <c r="L137" s="12">
        <f>L136+1</f>
        <v>15</v>
      </c>
      <c r="M137" s="25" t="s">
        <v>88</v>
      </c>
      <c r="N137" s="26" t="s">
        <v>48</v>
      </c>
      <c r="O137" s="26" t="s">
        <v>18</v>
      </c>
      <c r="P137" s="27" t="s">
        <v>67</v>
      </c>
      <c r="Q137" s="12">
        <f>Q136+1</f>
        <v>20</v>
      </c>
      <c r="R137" s="25" t="s">
        <v>92</v>
      </c>
      <c r="S137" s="26" t="s">
        <v>50</v>
      </c>
      <c r="T137" s="26" t="s">
        <v>60</v>
      </c>
      <c r="U137" s="27" t="s">
        <v>69</v>
      </c>
      <c r="AA137" s="19"/>
    </row>
    <row r="138" spans="1:27" s="2" customFormat="1" ht="7.5" customHeight="1" thickBot="1" x14ac:dyDescent="0.25">
      <c r="A138" s="59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2"/>
    </row>
  </sheetData>
  <mergeCells count="125">
    <mergeCell ref="A1:M1"/>
    <mergeCell ref="N1:AA1"/>
    <mergeCell ref="A2:AA2"/>
    <mergeCell ref="A3:H3"/>
    <mergeCell ref="I3:J3"/>
    <mergeCell ref="K3:AA3"/>
    <mergeCell ref="A4:AA4"/>
    <mergeCell ref="A5:AA5"/>
    <mergeCell ref="A6:AA6"/>
    <mergeCell ref="A7:AA7"/>
    <mergeCell ref="A8:AA8"/>
    <mergeCell ref="C9:D9"/>
    <mergeCell ref="I9:K9"/>
    <mergeCell ref="O9:P9"/>
    <mergeCell ref="S9:U9"/>
    <mergeCell ref="V9:Z9"/>
    <mergeCell ref="C14:D14"/>
    <mergeCell ref="I14:K14"/>
    <mergeCell ref="O14:P14"/>
    <mergeCell ref="S14:U14"/>
    <mergeCell ref="C19:D19"/>
    <mergeCell ref="I19:K19"/>
    <mergeCell ref="O19:P19"/>
    <mergeCell ref="S19:U19"/>
    <mergeCell ref="C24:D24"/>
    <mergeCell ref="I24:K24"/>
    <mergeCell ref="O24:P24"/>
    <mergeCell ref="S24:U24"/>
    <mergeCell ref="A29:AA29"/>
    <mergeCell ref="C30:D30"/>
    <mergeCell ref="I30:K30"/>
    <mergeCell ref="O30:P30"/>
    <mergeCell ref="S30:U30"/>
    <mergeCell ref="V30:Z30"/>
    <mergeCell ref="C35:D35"/>
    <mergeCell ref="I35:K35"/>
    <mergeCell ref="O35:P35"/>
    <mergeCell ref="S35:U35"/>
    <mergeCell ref="C40:D40"/>
    <mergeCell ref="I40:K40"/>
    <mergeCell ref="O40:P40"/>
    <mergeCell ref="S40:U40"/>
    <mergeCell ref="C45:D45"/>
    <mergeCell ref="I45:K45"/>
    <mergeCell ref="O45:P45"/>
    <mergeCell ref="S45:U45"/>
    <mergeCell ref="A50:AA50"/>
    <mergeCell ref="C51:D51"/>
    <mergeCell ref="I51:K51"/>
    <mergeCell ref="O51:P51"/>
    <mergeCell ref="S51:U51"/>
    <mergeCell ref="V51:Z51"/>
    <mergeCell ref="C56:D56"/>
    <mergeCell ref="I56:K56"/>
    <mergeCell ref="O56:P56"/>
    <mergeCell ref="S56:U56"/>
    <mergeCell ref="C61:D61"/>
    <mergeCell ref="I61:K61"/>
    <mergeCell ref="O61:P61"/>
    <mergeCell ref="S61:U61"/>
    <mergeCell ref="C66:D66"/>
    <mergeCell ref="I66:K66"/>
    <mergeCell ref="O66:P66"/>
    <mergeCell ref="S66:U66"/>
    <mergeCell ref="A71:AA71"/>
    <mergeCell ref="C72:D72"/>
    <mergeCell ref="I72:K72"/>
    <mergeCell ref="O72:P72"/>
    <mergeCell ref="S72:U72"/>
    <mergeCell ref="V72:Z72"/>
    <mergeCell ref="C77:D77"/>
    <mergeCell ref="I77:K77"/>
    <mergeCell ref="O77:P77"/>
    <mergeCell ref="S77:U77"/>
    <mergeCell ref="C82:D82"/>
    <mergeCell ref="I82:K82"/>
    <mergeCell ref="O82:P82"/>
    <mergeCell ref="S82:U82"/>
    <mergeCell ref="C87:D87"/>
    <mergeCell ref="I87:K87"/>
    <mergeCell ref="O87:P87"/>
    <mergeCell ref="S87:U87"/>
    <mergeCell ref="A92:AA92"/>
    <mergeCell ref="C93:D93"/>
    <mergeCell ref="I93:K93"/>
    <mergeCell ref="O93:P93"/>
    <mergeCell ref="S93:U93"/>
    <mergeCell ref="V93:Z93"/>
    <mergeCell ref="C98:D98"/>
    <mergeCell ref="I98:K98"/>
    <mergeCell ref="O98:P98"/>
    <mergeCell ref="S98:U98"/>
    <mergeCell ref="V98:Z98"/>
    <mergeCell ref="C103:D103"/>
    <mergeCell ref="I103:K103"/>
    <mergeCell ref="O103:P103"/>
    <mergeCell ref="S103:U103"/>
    <mergeCell ref="V103:Z103"/>
    <mergeCell ref="V120:Z120"/>
    <mergeCell ref="C108:D108"/>
    <mergeCell ref="I108:K108"/>
    <mergeCell ref="O108:P108"/>
    <mergeCell ref="S108:U108"/>
    <mergeCell ref="V108:Z108"/>
    <mergeCell ref="A113:AA113"/>
    <mergeCell ref="C114:D114"/>
    <mergeCell ref="I114:K114"/>
    <mergeCell ref="O114:P114"/>
    <mergeCell ref="S114:U114"/>
    <mergeCell ref="V114:Z114"/>
    <mergeCell ref="C120:D120"/>
    <mergeCell ref="I120:K120"/>
    <mergeCell ref="O120:P120"/>
    <mergeCell ref="S120:U120"/>
    <mergeCell ref="A138:AA138"/>
    <mergeCell ref="C126:D126"/>
    <mergeCell ref="I126:K126"/>
    <mergeCell ref="O126:P126"/>
    <mergeCell ref="S126:U126"/>
    <mergeCell ref="V126:Z126"/>
    <mergeCell ref="C132:D132"/>
    <mergeCell ref="I132:K132"/>
    <mergeCell ref="O132:P132"/>
    <mergeCell ref="S132:U132"/>
    <mergeCell ref="V132:Z132"/>
  </mergeCells>
  <pageMargins left="0.6692913385826772" right="0" top="0.19685039370078741" bottom="0" header="0" footer="0"/>
  <pageSetup paperSize="9" fitToHeight="0" orientation="portrait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A113"/>
  <sheetViews>
    <sheetView workbookViewId="0">
      <selection activeCell="K3" sqref="K3:AA3"/>
    </sheetView>
  </sheetViews>
  <sheetFormatPr baseColWidth="10" defaultColWidth="11.42578125" defaultRowHeight="12.75" x14ac:dyDescent="0.2"/>
  <cols>
    <col min="1" max="1" width="6.42578125" style="1" customWidth="1"/>
    <col min="2" max="2" width="2.7109375" style="16" customWidth="1"/>
    <col min="3" max="6" width="3.7109375" style="1" customWidth="1"/>
    <col min="7" max="7" width="2.7109375" style="16" customWidth="1"/>
    <col min="8" max="11" width="3.7109375" style="1" customWidth="1"/>
    <col min="12" max="12" width="2.7109375" style="16" customWidth="1"/>
    <col min="13" max="16" width="3.7109375" style="1" customWidth="1"/>
    <col min="17" max="17" width="2.7109375" style="16" customWidth="1"/>
    <col min="18" max="21" width="3.7109375" style="1" customWidth="1"/>
    <col min="22" max="22" width="2.7109375" style="16" customWidth="1"/>
    <col min="23" max="26" width="3.7109375" style="1" customWidth="1"/>
    <col min="27" max="27" width="1.7109375" style="1" customWidth="1"/>
    <col min="28" max="16384" width="11.42578125" style="1"/>
  </cols>
  <sheetData>
    <row r="1" spans="1:27" s="2" customFormat="1" ht="23.25" customHeight="1" x14ac:dyDescent="0.35">
      <c r="A1" s="68" t="s">
        <v>1</v>
      </c>
      <c r="B1" s="68"/>
      <c r="C1" s="68"/>
      <c r="D1" s="68"/>
      <c r="E1" s="68"/>
      <c r="F1" s="68"/>
      <c r="G1" s="68"/>
      <c r="H1" s="69"/>
      <c r="I1" s="69"/>
      <c r="J1" s="69"/>
      <c r="K1" s="69"/>
      <c r="L1" s="69"/>
      <c r="M1" s="69"/>
      <c r="N1" s="70" t="s">
        <v>2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2" customFormat="1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2" customFormat="1" ht="12.75" customHeight="1" x14ac:dyDescent="0.2">
      <c r="A3" s="72" t="str">
        <f>IF(I3="z","zentrale Spielorte","4x dezentrale Spielorte")</f>
        <v>4x dezentrale Spielorte</v>
      </c>
      <c r="B3" s="71"/>
      <c r="C3" s="71"/>
      <c r="D3" s="71"/>
      <c r="E3" s="71"/>
      <c r="F3" s="71"/>
      <c r="G3" s="71"/>
      <c r="H3" s="71"/>
      <c r="I3" s="73"/>
      <c r="J3" s="73"/>
      <c r="K3" s="72" t="s">
        <v>135</v>
      </c>
      <c r="L3" s="72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s="2" customFormat="1" ht="7.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s="2" customFormat="1" ht="19.5" customHeight="1" x14ac:dyDescent="0.2">
      <c r="A5" s="76" t="s">
        <v>123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27" s="2" customFormat="1" ht="7.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2" customFormat="1" ht="15" customHeight="1" x14ac:dyDescent="0.2">
      <c r="A7" s="79" t="s">
        <v>128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s="2" customFormat="1" ht="7.5" customHeight="1" thickBo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ht="14.25" customHeight="1" thickBot="1" x14ac:dyDescent="0.25">
      <c r="A9" s="3"/>
      <c r="B9" s="4"/>
      <c r="C9" s="63" t="s">
        <v>3</v>
      </c>
      <c r="D9" s="63"/>
      <c r="E9" s="5">
        <v>1</v>
      </c>
      <c r="F9" s="6" t="s">
        <v>4</v>
      </c>
      <c r="G9" s="7"/>
      <c r="H9" s="8">
        <v>1</v>
      </c>
      <c r="I9" s="64" t="s">
        <v>5</v>
      </c>
      <c r="J9" s="64"/>
      <c r="K9" s="64"/>
      <c r="L9" s="9"/>
      <c r="M9" s="9" t="s">
        <v>0</v>
      </c>
      <c r="N9" s="8">
        <f>E9</f>
        <v>1</v>
      </c>
      <c r="O9" s="64" t="s">
        <v>6</v>
      </c>
      <c r="P9" s="64"/>
      <c r="Q9" s="8"/>
      <c r="R9" s="8" t="s">
        <v>0</v>
      </c>
      <c r="S9" s="58" t="str">
        <f>H9&amp;". / "&amp;E9</f>
        <v>1. / 1</v>
      </c>
      <c r="T9" s="58"/>
      <c r="U9" s="58"/>
      <c r="V9" s="81" t="str">
        <f>IF($I$3="z","zentraler Spielort!"," ")</f>
        <v xml:space="preserve"> </v>
      </c>
      <c r="W9" s="63"/>
      <c r="X9" s="63"/>
      <c r="Y9" s="63"/>
      <c r="Z9" s="63"/>
      <c r="AA9" s="10"/>
    </row>
    <row r="10" spans="1:27" ht="14.25" customHeight="1" x14ac:dyDescent="0.2">
      <c r="A10" s="11" t="s">
        <v>7</v>
      </c>
      <c r="B10" s="12">
        <v>1</v>
      </c>
      <c r="C10" s="13" t="s">
        <v>9</v>
      </c>
      <c r="D10" s="14" t="s">
        <v>25</v>
      </c>
      <c r="E10" s="14" t="s">
        <v>26</v>
      </c>
      <c r="F10" s="15" t="s">
        <v>27</v>
      </c>
      <c r="G10" s="12">
        <f>IF(I3="z",B10+4,B10)</f>
        <v>1</v>
      </c>
      <c r="H10" s="13" t="s">
        <v>37</v>
      </c>
      <c r="I10" s="14" t="s">
        <v>38</v>
      </c>
      <c r="J10" s="14" t="s">
        <v>39</v>
      </c>
      <c r="K10" s="15" t="s">
        <v>40</v>
      </c>
      <c r="L10" s="12">
        <f>IF(I3="z",G10+4,G10)</f>
        <v>1</v>
      </c>
      <c r="M10" s="13" t="s">
        <v>53</v>
      </c>
      <c r="N10" s="14" t="s">
        <v>54</v>
      </c>
      <c r="O10" s="14" t="s">
        <v>55</v>
      </c>
      <c r="P10" s="15" t="s">
        <v>14</v>
      </c>
      <c r="Q10" s="12">
        <f>IF(I3="z",L10+4,L10)</f>
        <v>1</v>
      </c>
      <c r="R10" s="13" t="s">
        <v>65</v>
      </c>
      <c r="S10" s="14" t="s">
        <v>66</v>
      </c>
      <c r="T10" s="14" t="s">
        <v>24</v>
      </c>
      <c r="U10" s="15" t="s">
        <v>67</v>
      </c>
      <c r="V10" s="12">
        <f>IF(I3="z",Q10+4,Q10)</f>
        <v>1</v>
      </c>
      <c r="W10" s="13" t="s">
        <v>15</v>
      </c>
      <c r="X10" s="14" t="s">
        <v>92</v>
      </c>
      <c r="Y10" s="14" t="s">
        <v>87</v>
      </c>
      <c r="Z10" s="15" t="s">
        <v>89</v>
      </c>
      <c r="AA10" s="35"/>
    </row>
    <row r="11" spans="1:27" ht="14.25" customHeight="1" x14ac:dyDescent="0.2">
      <c r="A11" s="11" t="s">
        <v>7</v>
      </c>
      <c r="B11" s="12">
        <f>B10+1</f>
        <v>2</v>
      </c>
      <c r="C11" s="20" t="s">
        <v>13</v>
      </c>
      <c r="D11" s="21" t="s">
        <v>28</v>
      </c>
      <c r="E11" s="21" t="s">
        <v>29</v>
      </c>
      <c r="F11" s="22" t="s">
        <v>30</v>
      </c>
      <c r="G11" s="12">
        <f>G10+1</f>
        <v>2</v>
      </c>
      <c r="H11" s="20" t="s">
        <v>41</v>
      </c>
      <c r="I11" s="21" t="s">
        <v>42</v>
      </c>
      <c r="J11" s="21" t="s">
        <v>43</v>
      </c>
      <c r="K11" s="22" t="s">
        <v>44</v>
      </c>
      <c r="L11" s="12">
        <f>L10+1</f>
        <v>2</v>
      </c>
      <c r="M11" s="20" t="s">
        <v>56</v>
      </c>
      <c r="N11" s="21" t="s">
        <v>57</v>
      </c>
      <c r="O11" s="21" t="s">
        <v>58</v>
      </c>
      <c r="P11" s="22" t="s">
        <v>10</v>
      </c>
      <c r="Q11" s="12">
        <f>Q10+1</f>
        <v>2</v>
      </c>
      <c r="R11" s="20" t="s">
        <v>68</v>
      </c>
      <c r="S11" s="21" t="s">
        <v>69</v>
      </c>
      <c r="T11" s="21" t="s">
        <v>20</v>
      </c>
      <c r="U11" s="22" t="s">
        <v>70</v>
      </c>
      <c r="V11" s="12">
        <f>V10+1</f>
        <v>2</v>
      </c>
      <c r="W11" s="20" t="s">
        <v>11</v>
      </c>
      <c r="X11" s="21" t="s">
        <v>93</v>
      </c>
      <c r="Y11" s="21" t="s">
        <v>86</v>
      </c>
      <c r="Z11" s="22" t="s">
        <v>88</v>
      </c>
      <c r="AA11" s="35"/>
    </row>
    <row r="12" spans="1:27" ht="14.25" customHeight="1" x14ac:dyDescent="0.2">
      <c r="A12" s="11" t="s">
        <v>7</v>
      </c>
      <c r="B12" s="12">
        <f>B11+1</f>
        <v>3</v>
      </c>
      <c r="C12" s="20" t="s">
        <v>17</v>
      </c>
      <c r="D12" s="21" t="s">
        <v>31</v>
      </c>
      <c r="E12" s="21" t="s">
        <v>32</v>
      </c>
      <c r="F12" s="22" t="s">
        <v>33</v>
      </c>
      <c r="G12" s="12">
        <f>G11+1</f>
        <v>3</v>
      </c>
      <c r="H12" s="20" t="s">
        <v>45</v>
      </c>
      <c r="I12" s="21" t="s">
        <v>46</v>
      </c>
      <c r="J12" s="21" t="s">
        <v>47</v>
      </c>
      <c r="K12" s="22" t="s">
        <v>48</v>
      </c>
      <c r="L12" s="12">
        <f>L11+1</f>
        <v>3</v>
      </c>
      <c r="M12" s="20" t="s">
        <v>59</v>
      </c>
      <c r="N12" s="21" t="s">
        <v>60</v>
      </c>
      <c r="O12" s="21" t="s">
        <v>61</v>
      </c>
      <c r="P12" s="22" t="s">
        <v>22</v>
      </c>
      <c r="Q12" s="12">
        <f>Q11+1</f>
        <v>3</v>
      </c>
      <c r="R12" s="20" t="s">
        <v>71</v>
      </c>
      <c r="S12" s="21" t="s">
        <v>72</v>
      </c>
      <c r="T12" s="21" t="s">
        <v>16</v>
      </c>
      <c r="U12" s="22" t="s">
        <v>73</v>
      </c>
      <c r="V12" s="12">
        <f>V11+1</f>
        <v>3</v>
      </c>
      <c r="W12" s="20" t="s">
        <v>23</v>
      </c>
      <c r="X12" s="21" t="s">
        <v>94</v>
      </c>
      <c r="Y12" s="21" t="s">
        <v>85</v>
      </c>
      <c r="Z12" s="22" t="s">
        <v>91</v>
      </c>
      <c r="AA12" s="35"/>
    </row>
    <row r="13" spans="1:27" ht="14.25" customHeight="1" thickBot="1" x14ac:dyDescent="0.25">
      <c r="A13" s="11" t="s">
        <v>7</v>
      </c>
      <c r="B13" s="12">
        <f>B12+1</f>
        <v>4</v>
      </c>
      <c r="C13" s="25" t="s">
        <v>21</v>
      </c>
      <c r="D13" s="26" t="s">
        <v>34</v>
      </c>
      <c r="E13" s="26" t="s">
        <v>35</v>
      </c>
      <c r="F13" s="27" t="s">
        <v>36</v>
      </c>
      <c r="G13" s="12">
        <f>G12+1</f>
        <v>4</v>
      </c>
      <c r="H13" s="25" t="s">
        <v>49</v>
      </c>
      <c r="I13" s="26" t="s">
        <v>50</v>
      </c>
      <c r="J13" s="26" t="s">
        <v>51</v>
      </c>
      <c r="K13" s="27" t="s">
        <v>52</v>
      </c>
      <c r="L13" s="12">
        <f>L12+1</f>
        <v>4</v>
      </c>
      <c r="M13" s="25" t="s">
        <v>62</v>
      </c>
      <c r="N13" s="26" t="s">
        <v>63</v>
      </c>
      <c r="O13" s="26" t="s">
        <v>64</v>
      </c>
      <c r="P13" s="27" t="s">
        <v>18</v>
      </c>
      <c r="Q13" s="12">
        <f>Q12+1</f>
        <v>4</v>
      </c>
      <c r="R13" s="25" t="s">
        <v>74</v>
      </c>
      <c r="S13" s="26" t="s">
        <v>75</v>
      </c>
      <c r="T13" s="26" t="s">
        <v>12</v>
      </c>
      <c r="U13" s="27" t="s">
        <v>76</v>
      </c>
      <c r="V13" s="12">
        <f>V12+1</f>
        <v>4</v>
      </c>
      <c r="W13" s="25" t="s">
        <v>19</v>
      </c>
      <c r="X13" s="26" t="s">
        <v>95</v>
      </c>
      <c r="Y13" s="26" t="s">
        <v>84</v>
      </c>
      <c r="Z13" s="27" t="s">
        <v>90</v>
      </c>
      <c r="AA13" s="35"/>
    </row>
    <row r="14" spans="1:27" ht="14.25" customHeight="1" thickBot="1" x14ac:dyDescent="0.25">
      <c r="A14" s="28"/>
      <c r="C14" s="56" t="s">
        <v>3</v>
      </c>
      <c r="D14" s="56"/>
      <c r="E14" s="29">
        <f>E9+1</f>
        <v>2</v>
      </c>
      <c r="F14" s="1" t="s">
        <v>4</v>
      </c>
      <c r="G14" s="12"/>
      <c r="H14" s="30">
        <f>H9</f>
        <v>1</v>
      </c>
      <c r="I14" s="57" t="s">
        <v>5</v>
      </c>
      <c r="J14" s="57"/>
      <c r="K14" s="57"/>
      <c r="L14" s="31"/>
      <c r="M14" s="31" t="s">
        <v>0</v>
      </c>
      <c r="N14" s="30">
        <f>N9+1</f>
        <v>2</v>
      </c>
      <c r="O14" s="57" t="s">
        <v>6</v>
      </c>
      <c r="P14" s="57"/>
      <c r="Q14" s="30"/>
      <c r="R14" s="8" t="s">
        <v>0</v>
      </c>
      <c r="S14" s="58" t="str">
        <f>H14&amp;". / "&amp;E14</f>
        <v>1. / 2</v>
      </c>
      <c r="T14" s="58"/>
      <c r="U14" s="58"/>
      <c r="AA14" s="32"/>
    </row>
    <row r="15" spans="1:27" ht="14.25" customHeight="1" x14ac:dyDescent="0.2">
      <c r="A15" s="11" t="s">
        <v>7</v>
      </c>
      <c r="B15" s="12">
        <f>B10</f>
        <v>1</v>
      </c>
      <c r="C15" s="13" t="s">
        <v>31</v>
      </c>
      <c r="D15" s="14" t="s">
        <v>9</v>
      </c>
      <c r="E15" s="14" t="s">
        <v>30</v>
      </c>
      <c r="F15" s="15" t="s">
        <v>35</v>
      </c>
      <c r="G15" s="12">
        <f>G10</f>
        <v>1</v>
      </c>
      <c r="H15" s="13" t="s">
        <v>46</v>
      </c>
      <c r="I15" s="14" t="s">
        <v>37</v>
      </c>
      <c r="J15" s="14" t="s">
        <v>44</v>
      </c>
      <c r="K15" s="15" t="s">
        <v>51</v>
      </c>
      <c r="L15" s="12">
        <f t="shared" ref="L15:L28" si="0">L10</f>
        <v>1</v>
      </c>
      <c r="M15" s="13" t="s">
        <v>60</v>
      </c>
      <c r="N15" s="14" t="s">
        <v>53</v>
      </c>
      <c r="O15" s="14" t="s">
        <v>10</v>
      </c>
      <c r="P15" s="15" t="s">
        <v>64</v>
      </c>
      <c r="Q15" s="12">
        <f t="shared" ref="Q15:Q28" si="1">Q10</f>
        <v>1</v>
      </c>
      <c r="R15" s="13" t="s">
        <v>72</v>
      </c>
      <c r="S15" s="14" t="s">
        <v>65</v>
      </c>
      <c r="T15" s="14" t="s">
        <v>70</v>
      </c>
      <c r="U15" s="15" t="s">
        <v>12</v>
      </c>
      <c r="V15" s="12">
        <f t="shared" ref="V15:V28" si="2">V10</f>
        <v>1</v>
      </c>
      <c r="W15" s="13" t="s">
        <v>94</v>
      </c>
      <c r="X15" s="14" t="s">
        <v>15</v>
      </c>
      <c r="Y15" s="14" t="s">
        <v>88</v>
      </c>
      <c r="Z15" s="15" t="s">
        <v>84</v>
      </c>
      <c r="AA15" s="35"/>
    </row>
    <row r="16" spans="1:27" ht="14.25" customHeight="1" x14ac:dyDescent="0.2">
      <c r="A16" s="11" t="s">
        <v>7</v>
      </c>
      <c r="B16" s="12">
        <f>B11</f>
        <v>2</v>
      </c>
      <c r="C16" s="20" t="s">
        <v>34</v>
      </c>
      <c r="D16" s="21" t="s">
        <v>13</v>
      </c>
      <c r="E16" s="21" t="s">
        <v>27</v>
      </c>
      <c r="F16" s="22" t="s">
        <v>32</v>
      </c>
      <c r="G16" s="12">
        <f>G11</f>
        <v>2</v>
      </c>
      <c r="H16" s="20" t="s">
        <v>50</v>
      </c>
      <c r="I16" s="21" t="s">
        <v>41</v>
      </c>
      <c r="J16" s="21" t="s">
        <v>40</v>
      </c>
      <c r="K16" s="22" t="s">
        <v>47</v>
      </c>
      <c r="L16" s="12">
        <f t="shared" si="0"/>
        <v>2</v>
      </c>
      <c r="M16" s="20" t="s">
        <v>63</v>
      </c>
      <c r="N16" s="21" t="s">
        <v>56</v>
      </c>
      <c r="O16" s="21" t="s">
        <v>14</v>
      </c>
      <c r="P16" s="22" t="s">
        <v>61</v>
      </c>
      <c r="Q16" s="12">
        <f t="shared" si="1"/>
        <v>2</v>
      </c>
      <c r="R16" s="20" t="s">
        <v>75</v>
      </c>
      <c r="S16" s="21" t="s">
        <v>68</v>
      </c>
      <c r="T16" s="21" t="s">
        <v>67</v>
      </c>
      <c r="U16" s="22" t="s">
        <v>16</v>
      </c>
      <c r="V16" s="12">
        <f t="shared" si="2"/>
        <v>2</v>
      </c>
      <c r="W16" s="20" t="s">
        <v>95</v>
      </c>
      <c r="X16" s="21" t="s">
        <v>11</v>
      </c>
      <c r="Y16" s="21" t="s">
        <v>89</v>
      </c>
      <c r="Z16" s="22" t="s">
        <v>85</v>
      </c>
      <c r="AA16" s="35"/>
    </row>
    <row r="17" spans="1:27" ht="14.25" customHeight="1" x14ac:dyDescent="0.2">
      <c r="A17" s="11" t="s">
        <v>7</v>
      </c>
      <c r="B17" s="12">
        <f>B12</f>
        <v>3</v>
      </c>
      <c r="C17" s="20" t="s">
        <v>25</v>
      </c>
      <c r="D17" s="21" t="s">
        <v>17</v>
      </c>
      <c r="E17" s="21" t="s">
        <v>36</v>
      </c>
      <c r="F17" s="22" t="s">
        <v>29</v>
      </c>
      <c r="G17" s="12">
        <f>G12</f>
        <v>3</v>
      </c>
      <c r="H17" s="20" t="s">
        <v>38</v>
      </c>
      <c r="I17" s="21" t="s">
        <v>45</v>
      </c>
      <c r="J17" s="21" t="s">
        <v>52</v>
      </c>
      <c r="K17" s="22" t="s">
        <v>43</v>
      </c>
      <c r="L17" s="12">
        <f t="shared" si="0"/>
        <v>3</v>
      </c>
      <c r="M17" s="20" t="s">
        <v>54</v>
      </c>
      <c r="N17" s="21" t="s">
        <v>59</v>
      </c>
      <c r="O17" s="21" t="s">
        <v>18</v>
      </c>
      <c r="P17" s="22" t="s">
        <v>58</v>
      </c>
      <c r="Q17" s="12">
        <f t="shared" si="1"/>
        <v>3</v>
      </c>
      <c r="R17" s="20" t="s">
        <v>66</v>
      </c>
      <c r="S17" s="21" t="s">
        <v>71</v>
      </c>
      <c r="T17" s="21" t="s">
        <v>76</v>
      </c>
      <c r="U17" s="22" t="s">
        <v>20</v>
      </c>
      <c r="V17" s="12">
        <f t="shared" si="2"/>
        <v>3</v>
      </c>
      <c r="W17" s="20" t="s">
        <v>92</v>
      </c>
      <c r="X17" s="21" t="s">
        <v>23</v>
      </c>
      <c r="Y17" s="21" t="s">
        <v>90</v>
      </c>
      <c r="Z17" s="22" t="s">
        <v>86</v>
      </c>
      <c r="AA17" s="35"/>
    </row>
    <row r="18" spans="1:27" ht="14.25" customHeight="1" thickBot="1" x14ac:dyDescent="0.25">
      <c r="A18" s="11" t="s">
        <v>7</v>
      </c>
      <c r="B18" s="12">
        <f>B13</f>
        <v>4</v>
      </c>
      <c r="C18" s="25" t="s">
        <v>28</v>
      </c>
      <c r="D18" s="26" t="s">
        <v>21</v>
      </c>
      <c r="E18" s="26" t="s">
        <v>33</v>
      </c>
      <c r="F18" s="27" t="s">
        <v>26</v>
      </c>
      <c r="G18" s="12">
        <f>G13</f>
        <v>4</v>
      </c>
      <c r="H18" s="25" t="s">
        <v>42</v>
      </c>
      <c r="I18" s="26" t="s">
        <v>49</v>
      </c>
      <c r="J18" s="26" t="s">
        <v>48</v>
      </c>
      <c r="K18" s="27" t="s">
        <v>39</v>
      </c>
      <c r="L18" s="12">
        <f t="shared" si="0"/>
        <v>4</v>
      </c>
      <c r="M18" s="25" t="s">
        <v>57</v>
      </c>
      <c r="N18" s="26" t="s">
        <v>62</v>
      </c>
      <c r="O18" s="26" t="s">
        <v>22</v>
      </c>
      <c r="P18" s="27" t="s">
        <v>55</v>
      </c>
      <c r="Q18" s="12">
        <f t="shared" si="1"/>
        <v>4</v>
      </c>
      <c r="R18" s="25" t="s">
        <v>69</v>
      </c>
      <c r="S18" s="26" t="s">
        <v>74</v>
      </c>
      <c r="T18" s="26" t="s">
        <v>73</v>
      </c>
      <c r="U18" s="27" t="s">
        <v>24</v>
      </c>
      <c r="V18" s="12">
        <f t="shared" si="2"/>
        <v>4</v>
      </c>
      <c r="W18" s="25" t="s">
        <v>93</v>
      </c>
      <c r="X18" s="26" t="s">
        <v>19</v>
      </c>
      <c r="Y18" s="26" t="s">
        <v>91</v>
      </c>
      <c r="Z18" s="27" t="s">
        <v>87</v>
      </c>
      <c r="AA18" s="35"/>
    </row>
    <row r="19" spans="1:27" ht="14.25" customHeight="1" thickBot="1" x14ac:dyDescent="0.25">
      <c r="A19" s="28"/>
      <c r="C19" s="56" t="s">
        <v>3</v>
      </c>
      <c r="D19" s="56"/>
      <c r="E19" s="29">
        <f>E14+1</f>
        <v>3</v>
      </c>
      <c r="F19" s="1" t="s">
        <v>4</v>
      </c>
      <c r="G19" s="12"/>
      <c r="H19" s="30">
        <f>H14</f>
        <v>1</v>
      </c>
      <c r="I19" s="57" t="s">
        <v>5</v>
      </c>
      <c r="J19" s="57"/>
      <c r="K19" s="57"/>
      <c r="L19" s="31"/>
      <c r="M19" s="31" t="s">
        <v>0</v>
      </c>
      <c r="N19" s="30">
        <f>N14+1</f>
        <v>3</v>
      </c>
      <c r="O19" s="57" t="s">
        <v>6</v>
      </c>
      <c r="P19" s="57"/>
      <c r="Q19" s="30"/>
      <c r="R19" s="8" t="s">
        <v>0</v>
      </c>
      <c r="S19" s="58" t="str">
        <f>H19&amp;". / "&amp;E19</f>
        <v>1. / 3</v>
      </c>
      <c r="T19" s="58"/>
      <c r="U19" s="58"/>
      <c r="AA19" s="32"/>
    </row>
    <row r="20" spans="1:27" ht="14.25" customHeight="1" x14ac:dyDescent="0.2">
      <c r="A20" s="11" t="s">
        <v>7</v>
      </c>
      <c r="B20" s="12">
        <v>1</v>
      </c>
      <c r="C20" s="13" t="s">
        <v>32</v>
      </c>
      <c r="D20" s="14" t="s">
        <v>36</v>
      </c>
      <c r="E20" s="14" t="s">
        <v>9</v>
      </c>
      <c r="F20" s="15" t="s">
        <v>28</v>
      </c>
      <c r="G20" s="12">
        <f>G15</f>
        <v>1</v>
      </c>
      <c r="H20" s="13" t="s">
        <v>47</v>
      </c>
      <c r="I20" s="14" t="s">
        <v>52</v>
      </c>
      <c r="J20" s="14" t="s">
        <v>37</v>
      </c>
      <c r="K20" s="15" t="s">
        <v>42</v>
      </c>
      <c r="L20" s="12">
        <f t="shared" si="0"/>
        <v>1</v>
      </c>
      <c r="M20" s="13" t="s">
        <v>61</v>
      </c>
      <c r="N20" s="14" t="s">
        <v>18</v>
      </c>
      <c r="O20" s="14" t="s">
        <v>53</v>
      </c>
      <c r="P20" s="15" t="s">
        <v>57</v>
      </c>
      <c r="Q20" s="12">
        <f t="shared" si="1"/>
        <v>1</v>
      </c>
      <c r="R20" s="13" t="s">
        <v>16</v>
      </c>
      <c r="S20" s="14" t="s">
        <v>76</v>
      </c>
      <c r="T20" s="14" t="s">
        <v>65</v>
      </c>
      <c r="U20" s="15" t="s">
        <v>69</v>
      </c>
      <c r="V20" s="12">
        <f t="shared" si="2"/>
        <v>1</v>
      </c>
      <c r="W20" s="13" t="s">
        <v>85</v>
      </c>
      <c r="X20" s="14" t="s">
        <v>90</v>
      </c>
      <c r="Y20" s="14" t="s">
        <v>15</v>
      </c>
      <c r="Z20" s="15" t="s">
        <v>93</v>
      </c>
      <c r="AA20" s="35"/>
    </row>
    <row r="21" spans="1:27" ht="14.25" customHeight="1" x14ac:dyDescent="0.2">
      <c r="A21" s="11" t="s">
        <v>7</v>
      </c>
      <c r="B21" s="12">
        <f>B20+1</f>
        <v>2</v>
      </c>
      <c r="C21" s="20" t="s">
        <v>35</v>
      </c>
      <c r="D21" s="21" t="s">
        <v>33</v>
      </c>
      <c r="E21" s="21" t="s">
        <v>13</v>
      </c>
      <c r="F21" s="22" t="s">
        <v>25</v>
      </c>
      <c r="G21" s="12">
        <f>G16</f>
        <v>2</v>
      </c>
      <c r="H21" s="20" t="s">
        <v>51</v>
      </c>
      <c r="I21" s="21" t="s">
        <v>48</v>
      </c>
      <c r="J21" s="21" t="s">
        <v>41</v>
      </c>
      <c r="K21" s="22" t="s">
        <v>38</v>
      </c>
      <c r="L21" s="12">
        <f t="shared" si="0"/>
        <v>2</v>
      </c>
      <c r="M21" s="20" t="s">
        <v>64</v>
      </c>
      <c r="N21" s="21" t="s">
        <v>22</v>
      </c>
      <c r="O21" s="21" t="s">
        <v>56</v>
      </c>
      <c r="P21" s="22" t="s">
        <v>54</v>
      </c>
      <c r="Q21" s="12">
        <f t="shared" si="1"/>
        <v>2</v>
      </c>
      <c r="R21" s="20" t="s">
        <v>12</v>
      </c>
      <c r="S21" s="21" t="s">
        <v>73</v>
      </c>
      <c r="T21" s="21" t="s">
        <v>68</v>
      </c>
      <c r="U21" s="22" t="s">
        <v>66</v>
      </c>
      <c r="V21" s="12">
        <f t="shared" si="2"/>
        <v>2</v>
      </c>
      <c r="W21" s="20" t="s">
        <v>84</v>
      </c>
      <c r="X21" s="21" t="s">
        <v>91</v>
      </c>
      <c r="Y21" s="21" t="s">
        <v>11</v>
      </c>
      <c r="Z21" s="22" t="s">
        <v>92</v>
      </c>
      <c r="AA21" s="35"/>
    </row>
    <row r="22" spans="1:27" ht="14.25" customHeight="1" x14ac:dyDescent="0.2">
      <c r="A22" s="11" t="s">
        <v>7</v>
      </c>
      <c r="B22" s="12">
        <f>B21+1</f>
        <v>3</v>
      </c>
      <c r="C22" s="20" t="s">
        <v>26</v>
      </c>
      <c r="D22" s="21" t="s">
        <v>30</v>
      </c>
      <c r="E22" s="21" t="s">
        <v>17</v>
      </c>
      <c r="F22" s="22" t="s">
        <v>34</v>
      </c>
      <c r="G22" s="12">
        <f>G17</f>
        <v>3</v>
      </c>
      <c r="H22" s="20" t="s">
        <v>39</v>
      </c>
      <c r="I22" s="21" t="s">
        <v>44</v>
      </c>
      <c r="J22" s="21" t="s">
        <v>45</v>
      </c>
      <c r="K22" s="22" t="s">
        <v>50</v>
      </c>
      <c r="L22" s="12">
        <f t="shared" si="0"/>
        <v>3</v>
      </c>
      <c r="M22" s="20" t="s">
        <v>55</v>
      </c>
      <c r="N22" s="21" t="s">
        <v>10</v>
      </c>
      <c r="O22" s="21" t="s">
        <v>59</v>
      </c>
      <c r="P22" s="22" t="s">
        <v>63</v>
      </c>
      <c r="Q22" s="12">
        <f t="shared" si="1"/>
        <v>3</v>
      </c>
      <c r="R22" s="20" t="s">
        <v>24</v>
      </c>
      <c r="S22" s="21" t="s">
        <v>70</v>
      </c>
      <c r="T22" s="21" t="s">
        <v>71</v>
      </c>
      <c r="U22" s="22" t="s">
        <v>75</v>
      </c>
      <c r="V22" s="12">
        <f t="shared" si="2"/>
        <v>3</v>
      </c>
      <c r="W22" s="20" t="s">
        <v>87</v>
      </c>
      <c r="X22" s="21" t="s">
        <v>88</v>
      </c>
      <c r="Y22" s="21" t="s">
        <v>23</v>
      </c>
      <c r="Z22" s="22" t="s">
        <v>95</v>
      </c>
      <c r="AA22" s="35"/>
    </row>
    <row r="23" spans="1:27" ht="14.25" customHeight="1" thickBot="1" x14ac:dyDescent="0.25">
      <c r="A23" s="11" t="s">
        <v>7</v>
      </c>
      <c r="B23" s="12">
        <f>B22+1</f>
        <v>4</v>
      </c>
      <c r="C23" s="25" t="s">
        <v>29</v>
      </c>
      <c r="D23" s="26" t="s">
        <v>27</v>
      </c>
      <c r="E23" s="26" t="s">
        <v>21</v>
      </c>
      <c r="F23" s="27" t="s">
        <v>31</v>
      </c>
      <c r="G23" s="12">
        <f>G18</f>
        <v>4</v>
      </c>
      <c r="H23" s="25" t="s">
        <v>43</v>
      </c>
      <c r="I23" s="26" t="s">
        <v>40</v>
      </c>
      <c r="J23" s="26" t="s">
        <v>49</v>
      </c>
      <c r="K23" s="27" t="s">
        <v>46</v>
      </c>
      <c r="L23" s="12">
        <f t="shared" si="0"/>
        <v>4</v>
      </c>
      <c r="M23" s="25" t="s">
        <v>58</v>
      </c>
      <c r="N23" s="26" t="s">
        <v>14</v>
      </c>
      <c r="O23" s="26" t="s">
        <v>62</v>
      </c>
      <c r="P23" s="27" t="s">
        <v>60</v>
      </c>
      <c r="Q23" s="12">
        <f t="shared" si="1"/>
        <v>4</v>
      </c>
      <c r="R23" s="25" t="s">
        <v>20</v>
      </c>
      <c r="S23" s="26" t="s">
        <v>67</v>
      </c>
      <c r="T23" s="26" t="s">
        <v>74</v>
      </c>
      <c r="U23" s="27" t="s">
        <v>72</v>
      </c>
      <c r="V23" s="12">
        <f t="shared" si="2"/>
        <v>4</v>
      </c>
      <c r="W23" s="25" t="s">
        <v>86</v>
      </c>
      <c r="X23" s="26" t="s">
        <v>89</v>
      </c>
      <c r="Y23" s="26" t="s">
        <v>19</v>
      </c>
      <c r="Z23" s="27" t="s">
        <v>94</v>
      </c>
      <c r="AA23" s="35"/>
    </row>
    <row r="24" spans="1:27" ht="14.25" customHeight="1" thickBot="1" x14ac:dyDescent="0.25">
      <c r="A24" s="28"/>
      <c r="C24" s="56" t="s">
        <v>3</v>
      </c>
      <c r="D24" s="56"/>
      <c r="E24" s="29">
        <f>E19+1</f>
        <v>4</v>
      </c>
      <c r="F24" s="1" t="s">
        <v>4</v>
      </c>
      <c r="G24" s="12"/>
      <c r="H24" s="30">
        <f>H19</f>
        <v>1</v>
      </c>
      <c r="I24" s="57" t="s">
        <v>5</v>
      </c>
      <c r="J24" s="57"/>
      <c r="K24" s="57"/>
      <c r="L24" s="31"/>
      <c r="M24" s="31" t="s">
        <v>0</v>
      </c>
      <c r="N24" s="30">
        <f>N19+1</f>
        <v>4</v>
      </c>
      <c r="O24" s="57" t="s">
        <v>6</v>
      </c>
      <c r="P24" s="57"/>
      <c r="Q24" s="30"/>
      <c r="R24" s="8" t="s">
        <v>0</v>
      </c>
      <c r="S24" s="58" t="str">
        <f>H24&amp;". / "&amp;E24</f>
        <v>1. / 4</v>
      </c>
      <c r="T24" s="58"/>
      <c r="U24" s="58"/>
      <c r="AA24" s="32"/>
    </row>
    <row r="25" spans="1:27" ht="14.25" customHeight="1" x14ac:dyDescent="0.2">
      <c r="A25" s="11" t="s">
        <v>7</v>
      </c>
      <c r="B25" s="12">
        <v>1</v>
      </c>
      <c r="C25" s="13" t="s">
        <v>33</v>
      </c>
      <c r="D25" s="14" t="s">
        <v>29</v>
      </c>
      <c r="E25" s="14" t="s">
        <v>34</v>
      </c>
      <c r="F25" s="15" t="s">
        <v>9</v>
      </c>
      <c r="G25" s="12">
        <f>G20</f>
        <v>1</v>
      </c>
      <c r="H25" s="13" t="s">
        <v>48</v>
      </c>
      <c r="I25" s="14" t="s">
        <v>43</v>
      </c>
      <c r="J25" s="14" t="s">
        <v>50</v>
      </c>
      <c r="K25" s="15" t="s">
        <v>37</v>
      </c>
      <c r="L25" s="12">
        <f t="shared" si="0"/>
        <v>1</v>
      </c>
      <c r="M25" s="13" t="s">
        <v>22</v>
      </c>
      <c r="N25" s="14" t="s">
        <v>58</v>
      </c>
      <c r="O25" s="14" t="s">
        <v>63</v>
      </c>
      <c r="P25" s="15" t="s">
        <v>53</v>
      </c>
      <c r="Q25" s="12">
        <f t="shared" si="1"/>
        <v>1</v>
      </c>
      <c r="R25" s="13" t="s">
        <v>73</v>
      </c>
      <c r="S25" s="14" t="s">
        <v>20</v>
      </c>
      <c r="T25" s="14" t="s">
        <v>75</v>
      </c>
      <c r="U25" s="15" t="s">
        <v>65</v>
      </c>
      <c r="V25" s="12">
        <f t="shared" si="2"/>
        <v>1</v>
      </c>
      <c r="W25" s="13" t="s">
        <v>91</v>
      </c>
      <c r="X25" s="14" t="s">
        <v>86</v>
      </c>
      <c r="Y25" s="14" t="s">
        <v>95</v>
      </c>
      <c r="Z25" s="15" t="s">
        <v>15</v>
      </c>
      <c r="AA25" s="35"/>
    </row>
    <row r="26" spans="1:27" ht="14.25" customHeight="1" x14ac:dyDescent="0.2">
      <c r="A26" s="11" t="s">
        <v>7</v>
      </c>
      <c r="B26" s="12">
        <f>B25+1</f>
        <v>2</v>
      </c>
      <c r="C26" s="20" t="s">
        <v>36</v>
      </c>
      <c r="D26" s="21" t="s">
        <v>26</v>
      </c>
      <c r="E26" s="21" t="s">
        <v>31</v>
      </c>
      <c r="F26" s="22" t="s">
        <v>13</v>
      </c>
      <c r="G26" s="12">
        <f>G21</f>
        <v>2</v>
      </c>
      <c r="H26" s="20" t="s">
        <v>52</v>
      </c>
      <c r="I26" s="21" t="s">
        <v>39</v>
      </c>
      <c r="J26" s="21" t="s">
        <v>46</v>
      </c>
      <c r="K26" s="22" t="s">
        <v>41</v>
      </c>
      <c r="L26" s="12">
        <f t="shared" si="0"/>
        <v>2</v>
      </c>
      <c r="M26" s="20" t="s">
        <v>18</v>
      </c>
      <c r="N26" s="21" t="s">
        <v>55</v>
      </c>
      <c r="O26" s="21" t="s">
        <v>60</v>
      </c>
      <c r="P26" s="22" t="s">
        <v>56</v>
      </c>
      <c r="Q26" s="12">
        <f t="shared" si="1"/>
        <v>2</v>
      </c>
      <c r="R26" s="20" t="s">
        <v>76</v>
      </c>
      <c r="S26" s="21" t="s">
        <v>24</v>
      </c>
      <c r="T26" s="21" t="s">
        <v>72</v>
      </c>
      <c r="U26" s="22" t="s">
        <v>68</v>
      </c>
      <c r="V26" s="12">
        <f t="shared" si="2"/>
        <v>2</v>
      </c>
      <c r="W26" s="20" t="s">
        <v>90</v>
      </c>
      <c r="X26" s="21" t="s">
        <v>87</v>
      </c>
      <c r="Y26" s="21" t="s">
        <v>94</v>
      </c>
      <c r="Z26" s="22" t="s">
        <v>11</v>
      </c>
      <c r="AA26" s="35"/>
    </row>
    <row r="27" spans="1:27" ht="14.25" customHeight="1" x14ac:dyDescent="0.2">
      <c r="A27" s="11" t="s">
        <v>7</v>
      </c>
      <c r="B27" s="12">
        <f>B26+1</f>
        <v>3</v>
      </c>
      <c r="C27" s="20" t="s">
        <v>27</v>
      </c>
      <c r="D27" s="21" t="s">
        <v>35</v>
      </c>
      <c r="E27" s="21" t="s">
        <v>28</v>
      </c>
      <c r="F27" s="22" t="s">
        <v>17</v>
      </c>
      <c r="G27" s="12">
        <f>G22</f>
        <v>3</v>
      </c>
      <c r="H27" s="20" t="s">
        <v>40</v>
      </c>
      <c r="I27" s="21" t="s">
        <v>51</v>
      </c>
      <c r="J27" s="21" t="s">
        <v>42</v>
      </c>
      <c r="K27" s="22" t="s">
        <v>45</v>
      </c>
      <c r="L27" s="12">
        <f t="shared" si="0"/>
        <v>3</v>
      </c>
      <c r="M27" s="20" t="s">
        <v>14</v>
      </c>
      <c r="N27" s="21" t="s">
        <v>64</v>
      </c>
      <c r="O27" s="21" t="s">
        <v>57</v>
      </c>
      <c r="P27" s="22" t="s">
        <v>59</v>
      </c>
      <c r="Q27" s="12">
        <f t="shared" si="1"/>
        <v>3</v>
      </c>
      <c r="R27" s="20" t="s">
        <v>67</v>
      </c>
      <c r="S27" s="21" t="s">
        <v>12</v>
      </c>
      <c r="T27" s="21" t="s">
        <v>69</v>
      </c>
      <c r="U27" s="22" t="s">
        <v>71</v>
      </c>
      <c r="V27" s="12">
        <f t="shared" si="2"/>
        <v>3</v>
      </c>
      <c r="W27" s="20" t="s">
        <v>89</v>
      </c>
      <c r="X27" s="21" t="s">
        <v>84</v>
      </c>
      <c r="Y27" s="21" t="s">
        <v>93</v>
      </c>
      <c r="Z27" s="22" t="s">
        <v>23</v>
      </c>
      <c r="AA27" s="35"/>
    </row>
    <row r="28" spans="1:27" ht="14.25" customHeight="1" thickBot="1" x14ac:dyDescent="0.25">
      <c r="A28" s="11" t="s">
        <v>7</v>
      </c>
      <c r="B28" s="12">
        <f>B27+1</f>
        <v>4</v>
      </c>
      <c r="C28" s="25" t="s">
        <v>30</v>
      </c>
      <c r="D28" s="26" t="s">
        <v>32</v>
      </c>
      <c r="E28" s="26" t="s">
        <v>25</v>
      </c>
      <c r="F28" s="27" t="s">
        <v>21</v>
      </c>
      <c r="G28" s="12">
        <f>G23</f>
        <v>4</v>
      </c>
      <c r="H28" s="25" t="s">
        <v>44</v>
      </c>
      <c r="I28" s="26" t="s">
        <v>47</v>
      </c>
      <c r="J28" s="26" t="s">
        <v>38</v>
      </c>
      <c r="K28" s="27" t="s">
        <v>49</v>
      </c>
      <c r="L28" s="12">
        <f t="shared" si="0"/>
        <v>4</v>
      </c>
      <c r="M28" s="25" t="s">
        <v>10</v>
      </c>
      <c r="N28" s="26" t="s">
        <v>61</v>
      </c>
      <c r="O28" s="26" t="s">
        <v>54</v>
      </c>
      <c r="P28" s="27" t="s">
        <v>62</v>
      </c>
      <c r="Q28" s="12">
        <f t="shared" si="1"/>
        <v>4</v>
      </c>
      <c r="R28" s="25" t="s">
        <v>70</v>
      </c>
      <c r="S28" s="26" t="s">
        <v>16</v>
      </c>
      <c r="T28" s="26" t="s">
        <v>66</v>
      </c>
      <c r="U28" s="27" t="s">
        <v>74</v>
      </c>
      <c r="V28" s="12">
        <f t="shared" si="2"/>
        <v>4</v>
      </c>
      <c r="W28" s="25" t="s">
        <v>88</v>
      </c>
      <c r="X28" s="26" t="s">
        <v>85</v>
      </c>
      <c r="Y28" s="26" t="s">
        <v>92</v>
      </c>
      <c r="Z28" s="27" t="s">
        <v>19</v>
      </c>
      <c r="AA28" s="35"/>
    </row>
    <row r="29" spans="1:27" s="2" customFormat="1" ht="7.5" customHeight="1" thickBo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2"/>
    </row>
    <row r="30" spans="1:27" ht="14.25" customHeight="1" thickBot="1" x14ac:dyDescent="0.25">
      <c r="A30" s="3"/>
      <c r="B30" s="4"/>
      <c r="C30" s="63" t="s">
        <v>3</v>
      </c>
      <c r="D30" s="63"/>
      <c r="E30" s="5">
        <v>1</v>
      </c>
      <c r="F30" s="6" t="s">
        <v>4</v>
      </c>
      <c r="G30" s="7"/>
      <c r="H30" s="8">
        <f>H24+1</f>
        <v>2</v>
      </c>
      <c r="I30" s="64" t="s">
        <v>5</v>
      </c>
      <c r="J30" s="64"/>
      <c r="K30" s="64"/>
      <c r="L30" s="9"/>
      <c r="M30" s="9" t="s">
        <v>0</v>
      </c>
      <c r="N30" s="8">
        <f>N24+1</f>
        <v>5</v>
      </c>
      <c r="O30" s="64" t="s">
        <v>6</v>
      </c>
      <c r="P30" s="64"/>
      <c r="Q30" s="8"/>
      <c r="R30" s="8" t="s">
        <v>0</v>
      </c>
      <c r="S30" s="58" t="str">
        <f>H30&amp;". / "&amp;E30</f>
        <v>2. / 1</v>
      </c>
      <c r="T30" s="58"/>
      <c r="U30" s="58"/>
      <c r="V30" s="81" t="str">
        <f>IF($I$3="z","zentraler Spielort!"," ")</f>
        <v xml:space="preserve"> </v>
      </c>
      <c r="W30" s="63"/>
      <c r="X30" s="63"/>
      <c r="Y30" s="63"/>
      <c r="Z30" s="63"/>
      <c r="AA30" s="10"/>
    </row>
    <row r="31" spans="1:27" ht="14.25" customHeight="1" x14ac:dyDescent="0.2">
      <c r="A31" s="11" t="s">
        <v>7</v>
      </c>
      <c r="B31" s="12">
        <v>1</v>
      </c>
      <c r="C31" s="13" t="s">
        <v>29</v>
      </c>
      <c r="D31" s="14" t="s">
        <v>49</v>
      </c>
      <c r="E31" s="14" t="s">
        <v>90</v>
      </c>
      <c r="F31" s="15" t="s">
        <v>69</v>
      </c>
      <c r="G31" s="12">
        <f>G25</f>
        <v>1</v>
      </c>
      <c r="H31" s="13" t="s">
        <v>43</v>
      </c>
      <c r="I31" s="14" t="s">
        <v>62</v>
      </c>
      <c r="J31" s="14" t="s">
        <v>36</v>
      </c>
      <c r="K31" s="15" t="s">
        <v>93</v>
      </c>
      <c r="L31" s="12">
        <f>L25</f>
        <v>1</v>
      </c>
      <c r="M31" s="13" t="s">
        <v>58</v>
      </c>
      <c r="N31" s="14" t="s">
        <v>74</v>
      </c>
      <c r="O31" s="14" t="s">
        <v>52</v>
      </c>
      <c r="P31" s="15" t="s">
        <v>28</v>
      </c>
      <c r="Q31" s="12">
        <f>Q25</f>
        <v>1</v>
      </c>
      <c r="R31" s="13" t="s">
        <v>20</v>
      </c>
      <c r="S31" s="14" t="s">
        <v>19</v>
      </c>
      <c r="T31" s="14" t="s">
        <v>18</v>
      </c>
      <c r="U31" s="15" t="s">
        <v>42</v>
      </c>
      <c r="V31" s="12">
        <f>V25</f>
        <v>1</v>
      </c>
      <c r="W31" s="13" t="s">
        <v>86</v>
      </c>
      <c r="X31" s="14" t="s">
        <v>21</v>
      </c>
      <c r="Y31" s="14" t="s">
        <v>76</v>
      </c>
      <c r="Z31" s="15" t="s">
        <v>57</v>
      </c>
      <c r="AA31" s="35"/>
    </row>
    <row r="32" spans="1:27" ht="14.25" customHeight="1" x14ac:dyDescent="0.2">
      <c r="A32" s="11" t="s">
        <v>7</v>
      </c>
      <c r="B32" s="12">
        <f>B31+1</f>
        <v>2</v>
      </c>
      <c r="C32" s="20" t="s">
        <v>26</v>
      </c>
      <c r="D32" s="21" t="s">
        <v>45</v>
      </c>
      <c r="E32" s="21" t="s">
        <v>91</v>
      </c>
      <c r="F32" s="22" t="s">
        <v>66</v>
      </c>
      <c r="G32" s="12">
        <f>G26</f>
        <v>2</v>
      </c>
      <c r="H32" s="20" t="s">
        <v>39</v>
      </c>
      <c r="I32" s="21" t="s">
        <v>59</v>
      </c>
      <c r="J32" s="21" t="s">
        <v>33</v>
      </c>
      <c r="K32" s="22" t="s">
        <v>92</v>
      </c>
      <c r="L32" s="12">
        <f>L26</f>
        <v>2</v>
      </c>
      <c r="M32" s="20" t="s">
        <v>55</v>
      </c>
      <c r="N32" s="21" t="s">
        <v>71</v>
      </c>
      <c r="O32" s="21" t="s">
        <v>48</v>
      </c>
      <c r="P32" s="22" t="s">
        <v>25</v>
      </c>
      <c r="Q32" s="12">
        <f>Q26</f>
        <v>2</v>
      </c>
      <c r="R32" s="20" t="s">
        <v>24</v>
      </c>
      <c r="S32" s="21" t="s">
        <v>23</v>
      </c>
      <c r="T32" s="21" t="s">
        <v>22</v>
      </c>
      <c r="U32" s="22" t="s">
        <v>38</v>
      </c>
      <c r="V32" s="12">
        <f>V26</f>
        <v>2</v>
      </c>
      <c r="W32" s="20" t="s">
        <v>87</v>
      </c>
      <c r="X32" s="21" t="s">
        <v>17</v>
      </c>
      <c r="Y32" s="21" t="s">
        <v>73</v>
      </c>
      <c r="Z32" s="22" t="s">
        <v>54</v>
      </c>
      <c r="AA32" s="35"/>
    </row>
    <row r="33" spans="1:27" ht="14.25" customHeight="1" x14ac:dyDescent="0.2">
      <c r="A33" s="11" t="s">
        <v>7</v>
      </c>
      <c r="B33" s="12">
        <f>B32+1</f>
        <v>3</v>
      </c>
      <c r="C33" s="20" t="s">
        <v>35</v>
      </c>
      <c r="D33" s="21" t="s">
        <v>41</v>
      </c>
      <c r="E33" s="21" t="s">
        <v>88</v>
      </c>
      <c r="F33" s="22" t="s">
        <v>75</v>
      </c>
      <c r="G33" s="12">
        <f>G27</f>
        <v>3</v>
      </c>
      <c r="H33" s="20" t="s">
        <v>51</v>
      </c>
      <c r="I33" s="21" t="s">
        <v>56</v>
      </c>
      <c r="J33" s="21" t="s">
        <v>30</v>
      </c>
      <c r="K33" s="22" t="s">
        <v>95</v>
      </c>
      <c r="L33" s="12">
        <f>L27</f>
        <v>3</v>
      </c>
      <c r="M33" s="20" t="s">
        <v>64</v>
      </c>
      <c r="N33" s="21" t="s">
        <v>68</v>
      </c>
      <c r="O33" s="21" t="s">
        <v>44</v>
      </c>
      <c r="P33" s="22" t="s">
        <v>34</v>
      </c>
      <c r="Q33" s="12">
        <f>Q27</f>
        <v>3</v>
      </c>
      <c r="R33" s="20" t="s">
        <v>12</v>
      </c>
      <c r="S33" s="21" t="s">
        <v>11</v>
      </c>
      <c r="T33" s="21" t="s">
        <v>10</v>
      </c>
      <c r="U33" s="22" t="s">
        <v>50</v>
      </c>
      <c r="V33" s="12">
        <f>V27</f>
        <v>3</v>
      </c>
      <c r="W33" s="20" t="s">
        <v>84</v>
      </c>
      <c r="X33" s="21" t="s">
        <v>13</v>
      </c>
      <c r="Y33" s="21" t="s">
        <v>70</v>
      </c>
      <c r="Z33" s="22" t="s">
        <v>63</v>
      </c>
      <c r="AA33" s="35"/>
    </row>
    <row r="34" spans="1:27" ht="14.25" customHeight="1" thickBot="1" x14ac:dyDescent="0.25">
      <c r="A34" s="11" t="s">
        <v>7</v>
      </c>
      <c r="B34" s="12">
        <f>B33+1</f>
        <v>4</v>
      </c>
      <c r="C34" s="25" t="s">
        <v>32</v>
      </c>
      <c r="D34" s="26" t="s">
        <v>37</v>
      </c>
      <c r="E34" s="26" t="s">
        <v>89</v>
      </c>
      <c r="F34" s="27" t="s">
        <v>72</v>
      </c>
      <c r="G34" s="12">
        <f>G28</f>
        <v>4</v>
      </c>
      <c r="H34" s="25" t="s">
        <v>47</v>
      </c>
      <c r="I34" s="26" t="s">
        <v>53</v>
      </c>
      <c r="J34" s="26" t="s">
        <v>27</v>
      </c>
      <c r="K34" s="27" t="s">
        <v>94</v>
      </c>
      <c r="L34" s="12">
        <f>L28</f>
        <v>4</v>
      </c>
      <c r="M34" s="25" t="s">
        <v>61</v>
      </c>
      <c r="N34" s="26" t="s">
        <v>65</v>
      </c>
      <c r="O34" s="26" t="s">
        <v>40</v>
      </c>
      <c r="P34" s="27" t="s">
        <v>31</v>
      </c>
      <c r="Q34" s="12">
        <f>Q28</f>
        <v>4</v>
      </c>
      <c r="R34" s="25" t="s">
        <v>16</v>
      </c>
      <c r="S34" s="26" t="s">
        <v>15</v>
      </c>
      <c r="T34" s="26" t="s">
        <v>14</v>
      </c>
      <c r="U34" s="27" t="s">
        <v>46</v>
      </c>
      <c r="V34" s="12">
        <f>V28</f>
        <v>4</v>
      </c>
      <c r="W34" s="25" t="s">
        <v>85</v>
      </c>
      <c r="X34" s="26" t="s">
        <v>9</v>
      </c>
      <c r="Y34" s="26" t="s">
        <v>67</v>
      </c>
      <c r="Z34" s="27" t="s">
        <v>60</v>
      </c>
      <c r="AA34" s="35"/>
    </row>
    <row r="35" spans="1:27" ht="14.25" customHeight="1" thickBot="1" x14ac:dyDescent="0.25">
      <c r="A35" s="28"/>
      <c r="C35" s="56" t="s">
        <v>3</v>
      </c>
      <c r="D35" s="56"/>
      <c r="E35" s="29">
        <f>E30+1</f>
        <v>2</v>
      </c>
      <c r="F35" s="1" t="s">
        <v>4</v>
      </c>
      <c r="G35" s="12"/>
      <c r="H35" s="30">
        <f>H30</f>
        <v>2</v>
      </c>
      <c r="I35" s="57" t="s">
        <v>5</v>
      </c>
      <c r="J35" s="57"/>
      <c r="K35" s="57"/>
      <c r="L35" s="31"/>
      <c r="M35" s="31" t="s">
        <v>0</v>
      </c>
      <c r="N35" s="30">
        <f>N30+1</f>
        <v>6</v>
      </c>
      <c r="O35" s="57" t="s">
        <v>6</v>
      </c>
      <c r="P35" s="57"/>
      <c r="Q35" s="30"/>
      <c r="R35" s="8" t="s">
        <v>0</v>
      </c>
      <c r="S35" s="58" t="str">
        <f>H35&amp;". / "&amp;E35</f>
        <v>2. / 2</v>
      </c>
      <c r="T35" s="58"/>
      <c r="U35" s="58"/>
      <c r="AA35" s="32"/>
    </row>
    <row r="36" spans="1:27" ht="14.25" customHeight="1" x14ac:dyDescent="0.2">
      <c r="A36" s="11" t="s">
        <v>7</v>
      </c>
      <c r="B36" s="12">
        <v>1</v>
      </c>
      <c r="C36" s="13" t="s">
        <v>41</v>
      </c>
      <c r="D36" s="14" t="s">
        <v>29</v>
      </c>
      <c r="E36" s="14" t="s">
        <v>66</v>
      </c>
      <c r="F36" s="15" t="s">
        <v>89</v>
      </c>
      <c r="G36" s="12">
        <f>G31</f>
        <v>1</v>
      </c>
      <c r="H36" s="13" t="s">
        <v>56</v>
      </c>
      <c r="I36" s="14" t="s">
        <v>43</v>
      </c>
      <c r="J36" s="14" t="s">
        <v>92</v>
      </c>
      <c r="K36" s="15" t="s">
        <v>27</v>
      </c>
      <c r="L36" s="12">
        <f>L31</f>
        <v>1</v>
      </c>
      <c r="M36" s="13" t="s">
        <v>68</v>
      </c>
      <c r="N36" s="14" t="s">
        <v>58</v>
      </c>
      <c r="O36" s="14" t="s">
        <v>25</v>
      </c>
      <c r="P36" s="15" t="s">
        <v>40</v>
      </c>
      <c r="Q36" s="12">
        <f>Q31</f>
        <v>1</v>
      </c>
      <c r="R36" s="13" t="s">
        <v>11</v>
      </c>
      <c r="S36" s="14" t="s">
        <v>20</v>
      </c>
      <c r="T36" s="14" t="s">
        <v>38</v>
      </c>
      <c r="U36" s="15" t="s">
        <v>14</v>
      </c>
      <c r="V36" s="12">
        <f>V31</f>
        <v>1</v>
      </c>
      <c r="W36" s="13" t="s">
        <v>13</v>
      </c>
      <c r="X36" s="14" t="s">
        <v>86</v>
      </c>
      <c r="Y36" s="14" t="s">
        <v>54</v>
      </c>
      <c r="Z36" s="15" t="s">
        <v>67</v>
      </c>
      <c r="AA36" s="35"/>
    </row>
    <row r="37" spans="1:27" ht="14.25" customHeight="1" x14ac:dyDescent="0.2">
      <c r="A37" s="11" t="s">
        <v>7</v>
      </c>
      <c r="B37" s="12">
        <f>B36+1</f>
        <v>2</v>
      </c>
      <c r="C37" s="20" t="s">
        <v>37</v>
      </c>
      <c r="D37" s="21" t="s">
        <v>26</v>
      </c>
      <c r="E37" s="21" t="s">
        <v>69</v>
      </c>
      <c r="F37" s="22" t="s">
        <v>88</v>
      </c>
      <c r="G37" s="12">
        <f>G32</f>
        <v>2</v>
      </c>
      <c r="H37" s="20" t="s">
        <v>53</v>
      </c>
      <c r="I37" s="21" t="s">
        <v>39</v>
      </c>
      <c r="J37" s="21" t="s">
        <v>93</v>
      </c>
      <c r="K37" s="22" t="s">
        <v>30</v>
      </c>
      <c r="L37" s="12">
        <f>L32</f>
        <v>2</v>
      </c>
      <c r="M37" s="20" t="s">
        <v>65</v>
      </c>
      <c r="N37" s="21" t="s">
        <v>55</v>
      </c>
      <c r="O37" s="21" t="s">
        <v>28</v>
      </c>
      <c r="P37" s="22" t="s">
        <v>44</v>
      </c>
      <c r="Q37" s="12">
        <f>Q32</f>
        <v>2</v>
      </c>
      <c r="R37" s="20" t="s">
        <v>15</v>
      </c>
      <c r="S37" s="21" t="s">
        <v>24</v>
      </c>
      <c r="T37" s="21" t="s">
        <v>42</v>
      </c>
      <c r="U37" s="22" t="s">
        <v>10</v>
      </c>
      <c r="V37" s="12">
        <f>V32</f>
        <v>2</v>
      </c>
      <c r="W37" s="20" t="s">
        <v>9</v>
      </c>
      <c r="X37" s="21" t="s">
        <v>87</v>
      </c>
      <c r="Y37" s="21" t="s">
        <v>57</v>
      </c>
      <c r="Z37" s="22" t="s">
        <v>70</v>
      </c>
      <c r="AA37" s="35"/>
    </row>
    <row r="38" spans="1:27" ht="14.25" customHeight="1" x14ac:dyDescent="0.2">
      <c r="A38" s="11" t="s">
        <v>7</v>
      </c>
      <c r="B38" s="12">
        <f>B37+1</f>
        <v>3</v>
      </c>
      <c r="C38" s="20" t="s">
        <v>49</v>
      </c>
      <c r="D38" s="21" t="s">
        <v>35</v>
      </c>
      <c r="E38" s="21" t="s">
        <v>72</v>
      </c>
      <c r="F38" s="22" t="s">
        <v>91</v>
      </c>
      <c r="G38" s="12">
        <f>G33</f>
        <v>3</v>
      </c>
      <c r="H38" s="20" t="s">
        <v>62</v>
      </c>
      <c r="I38" s="21" t="s">
        <v>51</v>
      </c>
      <c r="J38" s="21" t="s">
        <v>94</v>
      </c>
      <c r="K38" s="22" t="s">
        <v>33</v>
      </c>
      <c r="L38" s="12">
        <f>L33</f>
        <v>3</v>
      </c>
      <c r="M38" s="20" t="s">
        <v>74</v>
      </c>
      <c r="N38" s="21" t="s">
        <v>64</v>
      </c>
      <c r="O38" s="21" t="s">
        <v>31</v>
      </c>
      <c r="P38" s="22" t="s">
        <v>48</v>
      </c>
      <c r="Q38" s="12">
        <f>Q33</f>
        <v>3</v>
      </c>
      <c r="R38" s="20" t="s">
        <v>19</v>
      </c>
      <c r="S38" s="21" t="s">
        <v>12</v>
      </c>
      <c r="T38" s="21" t="s">
        <v>46</v>
      </c>
      <c r="U38" s="22" t="s">
        <v>22</v>
      </c>
      <c r="V38" s="12">
        <f>V33</f>
        <v>3</v>
      </c>
      <c r="W38" s="20" t="s">
        <v>21</v>
      </c>
      <c r="X38" s="21" t="s">
        <v>84</v>
      </c>
      <c r="Y38" s="21" t="s">
        <v>60</v>
      </c>
      <c r="Z38" s="22" t="s">
        <v>73</v>
      </c>
      <c r="AA38" s="35"/>
    </row>
    <row r="39" spans="1:27" ht="14.25" customHeight="1" thickBot="1" x14ac:dyDescent="0.25">
      <c r="A39" s="11" t="s">
        <v>7</v>
      </c>
      <c r="B39" s="12">
        <f>B38+1</f>
        <v>4</v>
      </c>
      <c r="C39" s="25" t="s">
        <v>45</v>
      </c>
      <c r="D39" s="26" t="s">
        <v>32</v>
      </c>
      <c r="E39" s="26" t="s">
        <v>75</v>
      </c>
      <c r="F39" s="27" t="s">
        <v>90</v>
      </c>
      <c r="G39" s="12">
        <f>G34</f>
        <v>4</v>
      </c>
      <c r="H39" s="25" t="s">
        <v>59</v>
      </c>
      <c r="I39" s="26" t="s">
        <v>47</v>
      </c>
      <c r="J39" s="26" t="s">
        <v>95</v>
      </c>
      <c r="K39" s="27" t="s">
        <v>36</v>
      </c>
      <c r="L39" s="12">
        <f>L34</f>
        <v>4</v>
      </c>
      <c r="M39" s="25" t="s">
        <v>71</v>
      </c>
      <c r="N39" s="26" t="s">
        <v>61</v>
      </c>
      <c r="O39" s="26" t="s">
        <v>34</v>
      </c>
      <c r="P39" s="27" t="s">
        <v>52</v>
      </c>
      <c r="Q39" s="12">
        <f>Q34</f>
        <v>4</v>
      </c>
      <c r="R39" s="25" t="s">
        <v>23</v>
      </c>
      <c r="S39" s="26" t="s">
        <v>16</v>
      </c>
      <c r="T39" s="26" t="s">
        <v>50</v>
      </c>
      <c r="U39" s="27" t="s">
        <v>18</v>
      </c>
      <c r="V39" s="12">
        <f>V34</f>
        <v>4</v>
      </c>
      <c r="W39" s="25" t="s">
        <v>17</v>
      </c>
      <c r="X39" s="26" t="s">
        <v>85</v>
      </c>
      <c r="Y39" s="26" t="s">
        <v>63</v>
      </c>
      <c r="Z39" s="27" t="s">
        <v>76</v>
      </c>
      <c r="AA39" s="35"/>
    </row>
    <row r="40" spans="1:27" ht="14.25" customHeight="1" thickBot="1" x14ac:dyDescent="0.25">
      <c r="A40" s="28"/>
      <c r="C40" s="56" t="s">
        <v>3</v>
      </c>
      <c r="D40" s="56"/>
      <c r="E40" s="29">
        <f>E35+1</f>
        <v>3</v>
      </c>
      <c r="F40" s="1" t="s">
        <v>4</v>
      </c>
      <c r="G40" s="12"/>
      <c r="H40" s="30">
        <f>H35</f>
        <v>2</v>
      </c>
      <c r="I40" s="57" t="s">
        <v>5</v>
      </c>
      <c r="J40" s="57"/>
      <c r="K40" s="57"/>
      <c r="L40" s="31"/>
      <c r="M40" s="31" t="s">
        <v>0</v>
      </c>
      <c r="N40" s="30">
        <f>N35+1</f>
        <v>7</v>
      </c>
      <c r="O40" s="57" t="s">
        <v>6</v>
      </c>
      <c r="P40" s="57"/>
      <c r="Q40" s="30"/>
      <c r="R40" s="8" t="s">
        <v>0</v>
      </c>
      <c r="S40" s="58" t="str">
        <f>H40&amp;". / "&amp;E40</f>
        <v>2. / 3</v>
      </c>
      <c r="T40" s="58"/>
      <c r="U40" s="58"/>
      <c r="AA40" s="32"/>
    </row>
    <row r="41" spans="1:27" ht="14.25" customHeight="1" x14ac:dyDescent="0.2">
      <c r="A41" s="11" t="s">
        <v>7</v>
      </c>
      <c r="B41" s="12">
        <v>1</v>
      </c>
      <c r="C41" s="13" t="s">
        <v>88</v>
      </c>
      <c r="D41" s="14" t="s">
        <v>72</v>
      </c>
      <c r="E41" s="14" t="s">
        <v>29</v>
      </c>
      <c r="F41" s="15" t="s">
        <v>45</v>
      </c>
      <c r="G41" s="12">
        <f>G36</f>
        <v>1</v>
      </c>
      <c r="H41" s="13" t="s">
        <v>30</v>
      </c>
      <c r="I41" s="14" t="s">
        <v>94</v>
      </c>
      <c r="J41" s="14" t="s">
        <v>43</v>
      </c>
      <c r="K41" s="15" t="s">
        <v>59</v>
      </c>
      <c r="L41" s="12">
        <f>L36</f>
        <v>1</v>
      </c>
      <c r="M41" s="13" t="s">
        <v>44</v>
      </c>
      <c r="N41" s="14" t="s">
        <v>31</v>
      </c>
      <c r="O41" s="14" t="s">
        <v>58</v>
      </c>
      <c r="P41" s="15" t="s">
        <v>71</v>
      </c>
      <c r="Q41" s="12">
        <f>Q36</f>
        <v>1</v>
      </c>
      <c r="R41" s="13" t="s">
        <v>10</v>
      </c>
      <c r="S41" s="14" t="s">
        <v>46</v>
      </c>
      <c r="T41" s="14" t="s">
        <v>20</v>
      </c>
      <c r="U41" s="15" t="s">
        <v>23</v>
      </c>
      <c r="V41" s="12">
        <f>V36</f>
        <v>1</v>
      </c>
      <c r="W41" s="13" t="s">
        <v>70</v>
      </c>
      <c r="X41" s="14" t="s">
        <v>60</v>
      </c>
      <c r="Y41" s="14" t="s">
        <v>86</v>
      </c>
      <c r="Z41" s="15" t="s">
        <v>17</v>
      </c>
      <c r="AA41" s="35"/>
    </row>
    <row r="42" spans="1:27" ht="14.25" customHeight="1" x14ac:dyDescent="0.2">
      <c r="A42" s="11" t="s">
        <v>7</v>
      </c>
      <c r="B42" s="12">
        <f>B41+1</f>
        <v>2</v>
      </c>
      <c r="C42" s="20" t="s">
        <v>89</v>
      </c>
      <c r="D42" s="21" t="s">
        <v>75</v>
      </c>
      <c r="E42" s="21" t="s">
        <v>26</v>
      </c>
      <c r="F42" s="22" t="s">
        <v>49</v>
      </c>
      <c r="G42" s="12">
        <f>G37</f>
        <v>2</v>
      </c>
      <c r="H42" s="20" t="s">
        <v>27</v>
      </c>
      <c r="I42" s="21" t="s">
        <v>95</v>
      </c>
      <c r="J42" s="21" t="s">
        <v>39</v>
      </c>
      <c r="K42" s="22" t="s">
        <v>62</v>
      </c>
      <c r="L42" s="12">
        <f>L37</f>
        <v>2</v>
      </c>
      <c r="M42" s="20" t="s">
        <v>40</v>
      </c>
      <c r="N42" s="21" t="s">
        <v>34</v>
      </c>
      <c r="O42" s="21" t="s">
        <v>55</v>
      </c>
      <c r="P42" s="22" t="s">
        <v>74</v>
      </c>
      <c r="Q42" s="12">
        <f>Q37</f>
        <v>2</v>
      </c>
      <c r="R42" s="20" t="s">
        <v>14</v>
      </c>
      <c r="S42" s="21" t="s">
        <v>50</v>
      </c>
      <c r="T42" s="21" t="s">
        <v>24</v>
      </c>
      <c r="U42" s="22" t="s">
        <v>19</v>
      </c>
      <c r="V42" s="12">
        <f>V37</f>
        <v>2</v>
      </c>
      <c r="W42" s="20" t="s">
        <v>67</v>
      </c>
      <c r="X42" s="21" t="s">
        <v>63</v>
      </c>
      <c r="Y42" s="21" t="s">
        <v>87</v>
      </c>
      <c r="Z42" s="22" t="s">
        <v>21</v>
      </c>
      <c r="AA42" s="35"/>
    </row>
    <row r="43" spans="1:27" ht="14.25" customHeight="1" x14ac:dyDescent="0.2">
      <c r="A43" s="11" t="s">
        <v>7</v>
      </c>
      <c r="B43" s="12">
        <f>B42+1</f>
        <v>3</v>
      </c>
      <c r="C43" s="20" t="s">
        <v>90</v>
      </c>
      <c r="D43" s="21" t="s">
        <v>66</v>
      </c>
      <c r="E43" s="21" t="s">
        <v>35</v>
      </c>
      <c r="F43" s="22" t="s">
        <v>37</v>
      </c>
      <c r="G43" s="12">
        <f>G38</f>
        <v>3</v>
      </c>
      <c r="H43" s="20" t="s">
        <v>36</v>
      </c>
      <c r="I43" s="21" t="s">
        <v>92</v>
      </c>
      <c r="J43" s="21" t="s">
        <v>51</v>
      </c>
      <c r="K43" s="22" t="s">
        <v>53</v>
      </c>
      <c r="L43" s="12">
        <f>L38</f>
        <v>3</v>
      </c>
      <c r="M43" s="20" t="s">
        <v>52</v>
      </c>
      <c r="N43" s="21" t="s">
        <v>25</v>
      </c>
      <c r="O43" s="21" t="s">
        <v>64</v>
      </c>
      <c r="P43" s="22" t="s">
        <v>65</v>
      </c>
      <c r="Q43" s="12">
        <f>Q38</f>
        <v>3</v>
      </c>
      <c r="R43" s="20" t="s">
        <v>18</v>
      </c>
      <c r="S43" s="21" t="s">
        <v>38</v>
      </c>
      <c r="T43" s="21" t="s">
        <v>12</v>
      </c>
      <c r="U43" s="22" t="s">
        <v>15</v>
      </c>
      <c r="V43" s="12">
        <f>V38</f>
        <v>3</v>
      </c>
      <c r="W43" s="20" t="s">
        <v>76</v>
      </c>
      <c r="X43" s="21" t="s">
        <v>54</v>
      </c>
      <c r="Y43" s="21" t="s">
        <v>84</v>
      </c>
      <c r="Z43" s="22" t="s">
        <v>9</v>
      </c>
      <c r="AA43" s="35"/>
    </row>
    <row r="44" spans="1:27" ht="14.25" customHeight="1" thickBot="1" x14ac:dyDescent="0.25">
      <c r="A44" s="11" t="s">
        <v>7</v>
      </c>
      <c r="B44" s="12">
        <f>B43+1</f>
        <v>4</v>
      </c>
      <c r="C44" s="25" t="s">
        <v>91</v>
      </c>
      <c r="D44" s="26" t="s">
        <v>69</v>
      </c>
      <c r="E44" s="26" t="s">
        <v>32</v>
      </c>
      <c r="F44" s="27" t="s">
        <v>41</v>
      </c>
      <c r="G44" s="12">
        <f>G39</f>
        <v>4</v>
      </c>
      <c r="H44" s="25" t="s">
        <v>33</v>
      </c>
      <c r="I44" s="26" t="s">
        <v>93</v>
      </c>
      <c r="J44" s="26" t="s">
        <v>47</v>
      </c>
      <c r="K44" s="27" t="s">
        <v>56</v>
      </c>
      <c r="L44" s="12">
        <f>L39</f>
        <v>4</v>
      </c>
      <c r="M44" s="25" t="s">
        <v>48</v>
      </c>
      <c r="N44" s="26" t="s">
        <v>28</v>
      </c>
      <c r="O44" s="26" t="s">
        <v>61</v>
      </c>
      <c r="P44" s="27" t="s">
        <v>68</v>
      </c>
      <c r="Q44" s="12">
        <f>Q39</f>
        <v>4</v>
      </c>
      <c r="R44" s="25" t="s">
        <v>22</v>
      </c>
      <c r="S44" s="26" t="s">
        <v>42</v>
      </c>
      <c r="T44" s="26" t="s">
        <v>16</v>
      </c>
      <c r="U44" s="27" t="s">
        <v>11</v>
      </c>
      <c r="V44" s="12">
        <f>V39</f>
        <v>4</v>
      </c>
      <c r="W44" s="25" t="s">
        <v>73</v>
      </c>
      <c r="X44" s="26" t="s">
        <v>57</v>
      </c>
      <c r="Y44" s="26" t="s">
        <v>85</v>
      </c>
      <c r="Z44" s="27" t="s">
        <v>13</v>
      </c>
      <c r="AA44" s="35"/>
    </row>
    <row r="45" spans="1:27" ht="14.25" customHeight="1" thickBot="1" x14ac:dyDescent="0.25">
      <c r="A45" s="28"/>
      <c r="C45" s="56" t="s">
        <v>3</v>
      </c>
      <c r="D45" s="56"/>
      <c r="E45" s="29">
        <f>E40+1</f>
        <v>4</v>
      </c>
      <c r="F45" s="1" t="s">
        <v>4</v>
      </c>
      <c r="G45" s="12"/>
      <c r="H45" s="30">
        <f>H40</f>
        <v>2</v>
      </c>
      <c r="I45" s="57" t="s">
        <v>5</v>
      </c>
      <c r="J45" s="57"/>
      <c r="K45" s="57"/>
      <c r="L45" s="31"/>
      <c r="M45" s="31" t="s">
        <v>0</v>
      </c>
      <c r="N45" s="30">
        <f>N40+1</f>
        <v>8</v>
      </c>
      <c r="O45" s="57" t="s">
        <v>6</v>
      </c>
      <c r="P45" s="57"/>
      <c r="Q45" s="30"/>
      <c r="R45" s="8" t="s">
        <v>0</v>
      </c>
      <c r="S45" s="58" t="str">
        <f>H45&amp;". / "&amp;E45</f>
        <v>2. / 4</v>
      </c>
      <c r="T45" s="58"/>
      <c r="U45" s="58"/>
      <c r="AA45" s="32"/>
    </row>
    <row r="46" spans="1:27" ht="14.25" customHeight="1" x14ac:dyDescent="0.2">
      <c r="A46" s="11" t="s">
        <v>7</v>
      </c>
      <c r="B46" s="12">
        <v>1</v>
      </c>
      <c r="C46" s="13" t="s">
        <v>75</v>
      </c>
      <c r="D46" s="14" t="s">
        <v>91</v>
      </c>
      <c r="E46" s="14" t="s">
        <v>37</v>
      </c>
      <c r="F46" s="15" t="s">
        <v>29</v>
      </c>
      <c r="G46" s="12">
        <f>G41</f>
        <v>1</v>
      </c>
      <c r="H46" s="13" t="s">
        <v>95</v>
      </c>
      <c r="I46" s="14" t="s">
        <v>33</v>
      </c>
      <c r="J46" s="14" t="s">
        <v>53</v>
      </c>
      <c r="K46" s="15" t="s">
        <v>43</v>
      </c>
      <c r="L46" s="12">
        <f>L41</f>
        <v>1</v>
      </c>
      <c r="M46" s="13" t="s">
        <v>34</v>
      </c>
      <c r="N46" s="14" t="s">
        <v>48</v>
      </c>
      <c r="O46" s="14" t="s">
        <v>65</v>
      </c>
      <c r="P46" s="15" t="s">
        <v>58</v>
      </c>
      <c r="Q46" s="12">
        <f>Q41</f>
        <v>1</v>
      </c>
      <c r="R46" s="13" t="s">
        <v>50</v>
      </c>
      <c r="S46" s="14" t="s">
        <v>22</v>
      </c>
      <c r="T46" s="14" t="s">
        <v>15</v>
      </c>
      <c r="U46" s="15" t="s">
        <v>20</v>
      </c>
      <c r="V46" s="12">
        <f>V41</f>
        <v>1</v>
      </c>
      <c r="W46" s="13" t="s">
        <v>63</v>
      </c>
      <c r="X46" s="14" t="s">
        <v>73</v>
      </c>
      <c r="Y46" s="14" t="s">
        <v>9</v>
      </c>
      <c r="Z46" s="15" t="s">
        <v>86</v>
      </c>
      <c r="AA46" s="35"/>
    </row>
    <row r="47" spans="1:27" ht="14.25" customHeight="1" x14ac:dyDescent="0.2">
      <c r="A47" s="11" t="s">
        <v>7</v>
      </c>
      <c r="B47" s="12">
        <f>B46+1</f>
        <v>2</v>
      </c>
      <c r="C47" s="20" t="s">
        <v>72</v>
      </c>
      <c r="D47" s="21" t="s">
        <v>90</v>
      </c>
      <c r="E47" s="21" t="s">
        <v>41</v>
      </c>
      <c r="F47" s="22" t="s">
        <v>26</v>
      </c>
      <c r="G47" s="12">
        <f>G42</f>
        <v>2</v>
      </c>
      <c r="H47" s="20" t="s">
        <v>94</v>
      </c>
      <c r="I47" s="21" t="s">
        <v>36</v>
      </c>
      <c r="J47" s="21" t="s">
        <v>56</v>
      </c>
      <c r="K47" s="22" t="s">
        <v>39</v>
      </c>
      <c r="L47" s="12">
        <f>L42</f>
        <v>2</v>
      </c>
      <c r="M47" s="20" t="s">
        <v>31</v>
      </c>
      <c r="N47" s="21" t="s">
        <v>52</v>
      </c>
      <c r="O47" s="21" t="s">
        <v>68</v>
      </c>
      <c r="P47" s="22" t="s">
        <v>55</v>
      </c>
      <c r="Q47" s="12">
        <f>Q42</f>
        <v>2</v>
      </c>
      <c r="R47" s="20" t="s">
        <v>46</v>
      </c>
      <c r="S47" s="21" t="s">
        <v>18</v>
      </c>
      <c r="T47" s="21" t="s">
        <v>11</v>
      </c>
      <c r="U47" s="22" t="s">
        <v>24</v>
      </c>
      <c r="V47" s="12">
        <f>V42</f>
        <v>2</v>
      </c>
      <c r="W47" s="20" t="s">
        <v>60</v>
      </c>
      <c r="X47" s="21" t="s">
        <v>76</v>
      </c>
      <c r="Y47" s="21" t="s">
        <v>13</v>
      </c>
      <c r="Z47" s="22" t="s">
        <v>87</v>
      </c>
      <c r="AA47" s="35"/>
    </row>
    <row r="48" spans="1:27" ht="14.25" customHeight="1" x14ac:dyDescent="0.2">
      <c r="A48" s="11" t="s">
        <v>7</v>
      </c>
      <c r="B48" s="12">
        <f>B47+1</f>
        <v>3</v>
      </c>
      <c r="C48" s="20" t="s">
        <v>69</v>
      </c>
      <c r="D48" s="21" t="s">
        <v>89</v>
      </c>
      <c r="E48" s="21" t="s">
        <v>45</v>
      </c>
      <c r="F48" s="22" t="s">
        <v>35</v>
      </c>
      <c r="G48" s="12">
        <f>G43</f>
        <v>3</v>
      </c>
      <c r="H48" s="20" t="s">
        <v>93</v>
      </c>
      <c r="I48" s="21" t="s">
        <v>27</v>
      </c>
      <c r="J48" s="21" t="s">
        <v>59</v>
      </c>
      <c r="K48" s="22" t="s">
        <v>51</v>
      </c>
      <c r="L48" s="12">
        <f>L43</f>
        <v>3</v>
      </c>
      <c r="M48" s="20" t="s">
        <v>28</v>
      </c>
      <c r="N48" s="21" t="s">
        <v>40</v>
      </c>
      <c r="O48" s="21" t="s">
        <v>71</v>
      </c>
      <c r="P48" s="22" t="s">
        <v>64</v>
      </c>
      <c r="Q48" s="12">
        <f>Q43</f>
        <v>3</v>
      </c>
      <c r="R48" s="20" t="s">
        <v>42</v>
      </c>
      <c r="S48" s="21" t="s">
        <v>14</v>
      </c>
      <c r="T48" s="21" t="s">
        <v>23</v>
      </c>
      <c r="U48" s="22" t="s">
        <v>12</v>
      </c>
      <c r="V48" s="12">
        <f>V43</f>
        <v>3</v>
      </c>
      <c r="W48" s="20" t="s">
        <v>57</v>
      </c>
      <c r="X48" s="21" t="s">
        <v>67</v>
      </c>
      <c r="Y48" s="21" t="s">
        <v>17</v>
      </c>
      <c r="Z48" s="22" t="s">
        <v>84</v>
      </c>
      <c r="AA48" s="35"/>
    </row>
    <row r="49" spans="1:27" ht="14.25" customHeight="1" thickBot="1" x14ac:dyDescent="0.25">
      <c r="A49" s="11" t="s">
        <v>7</v>
      </c>
      <c r="B49" s="12">
        <f>B48+1</f>
        <v>4</v>
      </c>
      <c r="C49" s="25" t="s">
        <v>66</v>
      </c>
      <c r="D49" s="26" t="s">
        <v>88</v>
      </c>
      <c r="E49" s="26" t="s">
        <v>49</v>
      </c>
      <c r="F49" s="27" t="s">
        <v>32</v>
      </c>
      <c r="G49" s="12">
        <f>G44</f>
        <v>4</v>
      </c>
      <c r="H49" s="25" t="s">
        <v>92</v>
      </c>
      <c r="I49" s="26" t="s">
        <v>30</v>
      </c>
      <c r="J49" s="26" t="s">
        <v>62</v>
      </c>
      <c r="K49" s="27" t="s">
        <v>47</v>
      </c>
      <c r="L49" s="12">
        <f>L44</f>
        <v>4</v>
      </c>
      <c r="M49" s="25" t="s">
        <v>25</v>
      </c>
      <c r="N49" s="26" t="s">
        <v>44</v>
      </c>
      <c r="O49" s="26" t="s">
        <v>74</v>
      </c>
      <c r="P49" s="27" t="s">
        <v>61</v>
      </c>
      <c r="Q49" s="12">
        <f>Q44</f>
        <v>4</v>
      </c>
      <c r="R49" s="25" t="s">
        <v>38</v>
      </c>
      <c r="S49" s="26" t="s">
        <v>10</v>
      </c>
      <c r="T49" s="26" t="s">
        <v>19</v>
      </c>
      <c r="U49" s="27" t="s">
        <v>16</v>
      </c>
      <c r="V49" s="12">
        <f>V44</f>
        <v>4</v>
      </c>
      <c r="W49" s="25" t="s">
        <v>54</v>
      </c>
      <c r="X49" s="26" t="s">
        <v>70</v>
      </c>
      <c r="Y49" s="26" t="s">
        <v>21</v>
      </c>
      <c r="Z49" s="27" t="s">
        <v>85</v>
      </c>
      <c r="AA49" s="35"/>
    </row>
    <row r="50" spans="1:27" s="2" customFormat="1" ht="7.5" customHeight="1" thickBot="1" x14ac:dyDescent="0.25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2"/>
    </row>
    <row r="51" spans="1:27" ht="14.25" customHeight="1" thickBot="1" x14ac:dyDescent="0.25">
      <c r="A51" s="3"/>
      <c r="B51" s="4"/>
      <c r="C51" s="63" t="s">
        <v>3</v>
      </c>
      <c r="D51" s="63"/>
      <c r="E51" s="5">
        <v>1</v>
      </c>
      <c r="F51" s="6" t="s">
        <v>4</v>
      </c>
      <c r="G51" s="7"/>
      <c r="H51" s="8">
        <f>H45+1</f>
        <v>3</v>
      </c>
      <c r="I51" s="64" t="s">
        <v>5</v>
      </c>
      <c r="J51" s="64"/>
      <c r="K51" s="64"/>
      <c r="L51" s="9"/>
      <c r="M51" s="9" t="s">
        <v>0</v>
      </c>
      <c r="N51" s="8">
        <f>N45+1</f>
        <v>9</v>
      </c>
      <c r="O51" s="64" t="s">
        <v>6</v>
      </c>
      <c r="P51" s="64"/>
      <c r="Q51" s="8"/>
      <c r="R51" s="8" t="s">
        <v>0</v>
      </c>
      <c r="S51" s="58" t="str">
        <f>H51&amp;". / "&amp;E51</f>
        <v>3. / 1</v>
      </c>
      <c r="T51" s="58"/>
      <c r="U51" s="58"/>
      <c r="V51" s="81" t="str">
        <f>IF($I$3="z","zentraler Spielort!"," ")</f>
        <v xml:space="preserve"> </v>
      </c>
      <c r="W51" s="63"/>
      <c r="X51" s="63"/>
      <c r="Y51" s="63"/>
      <c r="Z51" s="63"/>
      <c r="AA51" s="10"/>
    </row>
    <row r="52" spans="1:27" ht="14.25" customHeight="1" x14ac:dyDescent="0.2">
      <c r="A52" s="11" t="s">
        <v>7</v>
      </c>
      <c r="B52" s="12">
        <v>1</v>
      </c>
      <c r="C52" s="13" t="s">
        <v>33</v>
      </c>
      <c r="D52" s="14" t="s">
        <v>61</v>
      </c>
      <c r="E52" s="14" t="s">
        <v>72</v>
      </c>
      <c r="F52" s="15" t="s">
        <v>23</v>
      </c>
      <c r="G52" s="12">
        <f>G46</f>
        <v>1</v>
      </c>
      <c r="H52" s="13" t="s">
        <v>48</v>
      </c>
      <c r="I52" s="14" t="s">
        <v>16</v>
      </c>
      <c r="J52" s="14" t="s">
        <v>94</v>
      </c>
      <c r="K52" s="15" t="s">
        <v>17</v>
      </c>
      <c r="L52" s="12">
        <f>L46</f>
        <v>1</v>
      </c>
      <c r="M52" s="13" t="s">
        <v>22</v>
      </c>
      <c r="N52" s="14" t="s">
        <v>85</v>
      </c>
      <c r="O52" s="14" t="s">
        <v>31</v>
      </c>
      <c r="P52" s="15" t="s">
        <v>45</v>
      </c>
      <c r="Q52" s="12">
        <f>Q46</f>
        <v>1</v>
      </c>
      <c r="R52" s="13" t="s">
        <v>73</v>
      </c>
      <c r="S52" s="14" t="s">
        <v>32</v>
      </c>
      <c r="T52" s="14" t="s">
        <v>46</v>
      </c>
      <c r="U52" s="15" t="s">
        <v>59</v>
      </c>
      <c r="V52" s="12">
        <f>V46</f>
        <v>1</v>
      </c>
      <c r="W52" s="13" t="s">
        <v>91</v>
      </c>
      <c r="X52" s="14" t="s">
        <v>47</v>
      </c>
      <c r="Y52" s="14" t="s">
        <v>60</v>
      </c>
      <c r="Z52" s="15" t="s">
        <v>71</v>
      </c>
      <c r="AA52" s="35"/>
    </row>
    <row r="53" spans="1:27" ht="14.25" customHeight="1" x14ac:dyDescent="0.2">
      <c r="A53" s="11" t="s">
        <v>7</v>
      </c>
      <c r="B53" s="12">
        <f>B52+1</f>
        <v>2</v>
      </c>
      <c r="C53" s="20" t="s">
        <v>36</v>
      </c>
      <c r="D53" s="21" t="s">
        <v>64</v>
      </c>
      <c r="E53" s="21" t="s">
        <v>75</v>
      </c>
      <c r="F53" s="22" t="s">
        <v>19</v>
      </c>
      <c r="G53" s="12">
        <f>G47</f>
        <v>2</v>
      </c>
      <c r="H53" s="20" t="s">
        <v>52</v>
      </c>
      <c r="I53" s="21" t="s">
        <v>12</v>
      </c>
      <c r="J53" s="21" t="s">
        <v>95</v>
      </c>
      <c r="K53" s="22" t="s">
        <v>21</v>
      </c>
      <c r="L53" s="12">
        <f>L47</f>
        <v>2</v>
      </c>
      <c r="M53" s="20" t="s">
        <v>18</v>
      </c>
      <c r="N53" s="21" t="s">
        <v>84</v>
      </c>
      <c r="O53" s="21" t="s">
        <v>34</v>
      </c>
      <c r="P53" s="22" t="s">
        <v>49</v>
      </c>
      <c r="Q53" s="12">
        <f>Q47</f>
        <v>2</v>
      </c>
      <c r="R53" s="20" t="s">
        <v>76</v>
      </c>
      <c r="S53" s="21" t="s">
        <v>35</v>
      </c>
      <c r="T53" s="21" t="s">
        <v>50</v>
      </c>
      <c r="U53" s="22" t="s">
        <v>62</v>
      </c>
      <c r="V53" s="12">
        <f>V47</f>
        <v>2</v>
      </c>
      <c r="W53" s="20" t="s">
        <v>90</v>
      </c>
      <c r="X53" s="21" t="s">
        <v>51</v>
      </c>
      <c r="Y53" s="21" t="s">
        <v>63</v>
      </c>
      <c r="Z53" s="22" t="s">
        <v>74</v>
      </c>
      <c r="AA53" s="35"/>
    </row>
    <row r="54" spans="1:27" ht="14.25" customHeight="1" x14ac:dyDescent="0.2">
      <c r="A54" s="11" t="s">
        <v>7</v>
      </c>
      <c r="B54" s="12">
        <f>B53+1</f>
        <v>3</v>
      </c>
      <c r="C54" s="20" t="s">
        <v>27</v>
      </c>
      <c r="D54" s="21" t="s">
        <v>55</v>
      </c>
      <c r="E54" s="21" t="s">
        <v>66</v>
      </c>
      <c r="F54" s="22" t="s">
        <v>15</v>
      </c>
      <c r="G54" s="12">
        <f>G48</f>
        <v>3</v>
      </c>
      <c r="H54" s="20" t="s">
        <v>40</v>
      </c>
      <c r="I54" s="21" t="s">
        <v>24</v>
      </c>
      <c r="J54" s="21" t="s">
        <v>92</v>
      </c>
      <c r="K54" s="22" t="s">
        <v>9</v>
      </c>
      <c r="L54" s="12">
        <f>L48</f>
        <v>3</v>
      </c>
      <c r="M54" s="20" t="s">
        <v>14</v>
      </c>
      <c r="N54" s="21" t="s">
        <v>87</v>
      </c>
      <c r="O54" s="21" t="s">
        <v>25</v>
      </c>
      <c r="P54" s="22" t="s">
        <v>37</v>
      </c>
      <c r="Q54" s="12">
        <f>Q48</f>
        <v>3</v>
      </c>
      <c r="R54" s="20" t="s">
        <v>67</v>
      </c>
      <c r="S54" s="21" t="s">
        <v>26</v>
      </c>
      <c r="T54" s="21" t="s">
        <v>38</v>
      </c>
      <c r="U54" s="22" t="s">
        <v>53</v>
      </c>
      <c r="V54" s="12">
        <f>V48</f>
        <v>3</v>
      </c>
      <c r="W54" s="20" t="s">
        <v>89</v>
      </c>
      <c r="X54" s="21" t="s">
        <v>39</v>
      </c>
      <c r="Y54" s="21" t="s">
        <v>54</v>
      </c>
      <c r="Z54" s="22" t="s">
        <v>65</v>
      </c>
      <c r="AA54" s="35"/>
    </row>
    <row r="55" spans="1:27" ht="14.25" customHeight="1" thickBot="1" x14ac:dyDescent="0.25">
      <c r="A55" s="11" t="s">
        <v>7</v>
      </c>
      <c r="B55" s="12">
        <f>B54+1</f>
        <v>4</v>
      </c>
      <c r="C55" s="25" t="s">
        <v>30</v>
      </c>
      <c r="D55" s="26" t="s">
        <v>58</v>
      </c>
      <c r="E55" s="26" t="s">
        <v>69</v>
      </c>
      <c r="F55" s="27" t="s">
        <v>11</v>
      </c>
      <c r="G55" s="12">
        <f>G49</f>
        <v>4</v>
      </c>
      <c r="H55" s="25" t="s">
        <v>44</v>
      </c>
      <c r="I55" s="26" t="s">
        <v>20</v>
      </c>
      <c r="J55" s="26" t="s">
        <v>93</v>
      </c>
      <c r="K55" s="27" t="s">
        <v>13</v>
      </c>
      <c r="L55" s="12">
        <f>L49</f>
        <v>4</v>
      </c>
      <c r="M55" s="25" t="s">
        <v>10</v>
      </c>
      <c r="N55" s="26" t="s">
        <v>86</v>
      </c>
      <c r="O55" s="26" t="s">
        <v>28</v>
      </c>
      <c r="P55" s="27" t="s">
        <v>41</v>
      </c>
      <c r="Q55" s="12">
        <f>Q49</f>
        <v>4</v>
      </c>
      <c r="R55" s="25" t="s">
        <v>70</v>
      </c>
      <c r="S55" s="26" t="s">
        <v>29</v>
      </c>
      <c r="T55" s="26" t="s">
        <v>42</v>
      </c>
      <c r="U55" s="27" t="s">
        <v>56</v>
      </c>
      <c r="V55" s="12">
        <f>V49</f>
        <v>4</v>
      </c>
      <c r="W55" s="25" t="s">
        <v>88</v>
      </c>
      <c r="X55" s="26" t="s">
        <v>43</v>
      </c>
      <c r="Y55" s="26" t="s">
        <v>57</v>
      </c>
      <c r="Z55" s="27" t="s">
        <v>68</v>
      </c>
      <c r="AA55" s="35"/>
    </row>
    <row r="56" spans="1:27" ht="14.25" customHeight="1" thickBot="1" x14ac:dyDescent="0.25">
      <c r="A56" s="28"/>
      <c r="C56" s="56" t="s">
        <v>3</v>
      </c>
      <c r="D56" s="56"/>
      <c r="E56" s="29">
        <f>E51+1</f>
        <v>2</v>
      </c>
      <c r="F56" s="1" t="s">
        <v>4</v>
      </c>
      <c r="G56" s="12"/>
      <c r="H56" s="30">
        <f>H51</f>
        <v>3</v>
      </c>
      <c r="I56" s="57" t="s">
        <v>5</v>
      </c>
      <c r="J56" s="57"/>
      <c r="K56" s="57"/>
      <c r="L56" s="31"/>
      <c r="M56" s="31" t="s">
        <v>0</v>
      </c>
      <c r="N56" s="30">
        <f>N51+1</f>
        <v>10</v>
      </c>
      <c r="O56" s="57" t="s">
        <v>6</v>
      </c>
      <c r="P56" s="57"/>
      <c r="Q56" s="30"/>
      <c r="R56" s="8" t="s">
        <v>0</v>
      </c>
      <c r="S56" s="58" t="str">
        <f>H56&amp;". / "&amp;E56</f>
        <v>3. / 2</v>
      </c>
      <c r="T56" s="58"/>
      <c r="U56" s="58"/>
      <c r="AA56" s="32"/>
    </row>
    <row r="57" spans="1:27" ht="14.25" customHeight="1" x14ac:dyDescent="0.2">
      <c r="A57" s="11" t="s">
        <v>7</v>
      </c>
      <c r="B57" s="12">
        <v>1</v>
      </c>
      <c r="C57" s="13" t="s">
        <v>55</v>
      </c>
      <c r="D57" s="14" t="s">
        <v>33</v>
      </c>
      <c r="E57" s="14" t="s">
        <v>19</v>
      </c>
      <c r="F57" s="15" t="s">
        <v>69</v>
      </c>
      <c r="G57" s="12">
        <f>G52</f>
        <v>1</v>
      </c>
      <c r="H57" s="13" t="s">
        <v>24</v>
      </c>
      <c r="I57" s="14" t="s">
        <v>48</v>
      </c>
      <c r="J57" s="14" t="s">
        <v>21</v>
      </c>
      <c r="K57" s="15" t="s">
        <v>93</v>
      </c>
      <c r="L57" s="12">
        <f>L52</f>
        <v>1</v>
      </c>
      <c r="M57" s="13" t="s">
        <v>87</v>
      </c>
      <c r="N57" s="14" t="s">
        <v>22</v>
      </c>
      <c r="O57" s="14" t="s">
        <v>49</v>
      </c>
      <c r="P57" s="15" t="s">
        <v>28</v>
      </c>
      <c r="Q57" s="12">
        <f>Q52</f>
        <v>1</v>
      </c>
      <c r="R57" s="13" t="s">
        <v>26</v>
      </c>
      <c r="S57" s="14" t="s">
        <v>73</v>
      </c>
      <c r="T57" s="14" t="s">
        <v>62</v>
      </c>
      <c r="U57" s="15" t="s">
        <v>42</v>
      </c>
      <c r="V57" s="12">
        <f>V52</f>
        <v>1</v>
      </c>
      <c r="W57" s="13" t="s">
        <v>39</v>
      </c>
      <c r="X57" s="14" t="s">
        <v>91</v>
      </c>
      <c r="Y57" s="14" t="s">
        <v>74</v>
      </c>
      <c r="Z57" s="15" t="s">
        <v>57</v>
      </c>
      <c r="AA57" s="35"/>
    </row>
    <row r="58" spans="1:27" ht="14.25" customHeight="1" x14ac:dyDescent="0.2">
      <c r="A58" s="11" t="s">
        <v>7</v>
      </c>
      <c r="B58" s="12">
        <f>B57+1</f>
        <v>2</v>
      </c>
      <c r="C58" s="20" t="s">
        <v>58</v>
      </c>
      <c r="D58" s="21" t="s">
        <v>36</v>
      </c>
      <c r="E58" s="21" t="s">
        <v>23</v>
      </c>
      <c r="F58" s="22" t="s">
        <v>66</v>
      </c>
      <c r="G58" s="12">
        <f>G53</f>
        <v>2</v>
      </c>
      <c r="H58" s="20" t="s">
        <v>20</v>
      </c>
      <c r="I58" s="21" t="s">
        <v>52</v>
      </c>
      <c r="J58" s="21" t="s">
        <v>17</v>
      </c>
      <c r="K58" s="22" t="s">
        <v>92</v>
      </c>
      <c r="L58" s="12">
        <f>L53</f>
        <v>2</v>
      </c>
      <c r="M58" s="20" t="s">
        <v>86</v>
      </c>
      <c r="N58" s="21" t="s">
        <v>18</v>
      </c>
      <c r="O58" s="21" t="s">
        <v>45</v>
      </c>
      <c r="P58" s="22" t="s">
        <v>25</v>
      </c>
      <c r="Q58" s="12">
        <f>Q53</f>
        <v>2</v>
      </c>
      <c r="R58" s="20" t="s">
        <v>29</v>
      </c>
      <c r="S58" s="21" t="s">
        <v>76</v>
      </c>
      <c r="T58" s="21" t="s">
        <v>59</v>
      </c>
      <c r="U58" s="22" t="s">
        <v>38</v>
      </c>
      <c r="V58" s="12">
        <f>V53</f>
        <v>2</v>
      </c>
      <c r="W58" s="20" t="s">
        <v>43</v>
      </c>
      <c r="X58" s="21" t="s">
        <v>90</v>
      </c>
      <c r="Y58" s="21" t="s">
        <v>71</v>
      </c>
      <c r="Z58" s="22" t="s">
        <v>54</v>
      </c>
      <c r="AA58" s="35"/>
    </row>
    <row r="59" spans="1:27" ht="14.25" customHeight="1" x14ac:dyDescent="0.2">
      <c r="A59" s="11" t="s">
        <v>7</v>
      </c>
      <c r="B59" s="12">
        <f>B58+1</f>
        <v>3</v>
      </c>
      <c r="C59" s="20" t="s">
        <v>61</v>
      </c>
      <c r="D59" s="21" t="s">
        <v>27</v>
      </c>
      <c r="E59" s="21" t="s">
        <v>11</v>
      </c>
      <c r="F59" s="22" t="s">
        <v>75</v>
      </c>
      <c r="G59" s="12">
        <f>G54</f>
        <v>3</v>
      </c>
      <c r="H59" s="20" t="s">
        <v>16</v>
      </c>
      <c r="I59" s="21" t="s">
        <v>40</v>
      </c>
      <c r="J59" s="21" t="s">
        <v>13</v>
      </c>
      <c r="K59" s="22" t="s">
        <v>95</v>
      </c>
      <c r="L59" s="12">
        <f>L54</f>
        <v>3</v>
      </c>
      <c r="M59" s="20" t="s">
        <v>85</v>
      </c>
      <c r="N59" s="21" t="s">
        <v>14</v>
      </c>
      <c r="O59" s="21" t="s">
        <v>41</v>
      </c>
      <c r="P59" s="22" t="s">
        <v>34</v>
      </c>
      <c r="Q59" s="12">
        <f>Q54</f>
        <v>3</v>
      </c>
      <c r="R59" s="20" t="s">
        <v>32</v>
      </c>
      <c r="S59" s="21" t="s">
        <v>67</v>
      </c>
      <c r="T59" s="21" t="s">
        <v>56</v>
      </c>
      <c r="U59" s="22" t="s">
        <v>50</v>
      </c>
      <c r="V59" s="12">
        <f>V54</f>
        <v>3</v>
      </c>
      <c r="W59" s="20" t="s">
        <v>47</v>
      </c>
      <c r="X59" s="21" t="s">
        <v>89</v>
      </c>
      <c r="Y59" s="21" t="s">
        <v>68</v>
      </c>
      <c r="Z59" s="22" t="s">
        <v>63</v>
      </c>
      <c r="AA59" s="35"/>
    </row>
    <row r="60" spans="1:27" ht="14.25" customHeight="1" thickBot="1" x14ac:dyDescent="0.25">
      <c r="A60" s="11" t="s">
        <v>7</v>
      </c>
      <c r="B60" s="12">
        <f>B59+1</f>
        <v>4</v>
      </c>
      <c r="C60" s="25" t="s">
        <v>64</v>
      </c>
      <c r="D60" s="26" t="s">
        <v>30</v>
      </c>
      <c r="E60" s="26" t="s">
        <v>15</v>
      </c>
      <c r="F60" s="27" t="s">
        <v>72</v>
      </c>
      <c r="G60" s="12">
        <f>G55</f>
        <v>4</v>
      </c>
      <c r="H60" s="25" t="s">
        <v>12</v>
      </c>
      <c r="I60" s="26" t="s">
        <v>44</v>
      </c>
      <c r="J60" s="26" t="s">
        <v>9</v>
      </c>
      <c r="K60" s="27" t="s">
        <v>94</v>
      </c>
      <c r="L60" s="12">
        <f>L55</f>
        <v>4</v>
      </c>
      <c r="M60" s="25" t="s">
        <v>84</v>
      </c>
      <c r="N60" s="26" t="s">
        <v>10</v>
      </c>
      <c r="O60" s="26" t="s">
        <v>37</v>
      </c>
      <c r="P60" s="27" t="s">
        <v>31</v>
      </c>
      <c r="Q60" s="12">
        <f>Q55</f>
        <v>4</v>
      </c>
      <c r="R60" s="25" t="s">
        <v>35</v>
      </c>
      <c r="S60" s="26" t="s">
        <v>70</v>
      </c>
      <c r="T60" s="26" t="s">
        <v>53</v>
      </c>
      <c r="U60" s="27" t="s">
        <v>46</v>
      </c>
      <c r="V60" s="12">
        <f>V55</f>
        <v>4</v>
      </c>
      <c r="W60" s="25" t="s">
        <v>51</v>
      </c>
      <c r="X60" s="26" t="s">
        <v>88</v>
      </c>
      <c r="Y60" s="26" t="s">
        <v>65</v>
      </c>
      <c r="Z60" s="27" t="s">
        <v>60</v>
      </c>
      <c r="AA60" s="35"/>
    </row>
    <row r="61" spans="1:27" ht="14.25" customHeight="1" thickBot="1" x14ac:dyDescent="0.25">
      <c r="A61" s="28"/>
      <c r="C61" s="56" t="s">
        <v>3</v>
      </c>
      <c r="D61" s="56"/>
      <c r="E61" s="29">
        <f>E56+1</f>
        <v>3</v>
      </c>
      <c r="F61" s="1" t="s">
        <v>4</v>
      </c>
      <c r="G61" s="12"/>
      <c r="H61" s="30">
        <f>H56</f>
        <v>3</v>
      </c>
      <c r="I61" s="57" t="s">
        <v>5</v>
      </c>
      <c r="J61" s="57"/>
      <c r="K61" s="57"/>
      <c r="L61" s="31"/>
      <c r="M61" s="31" t="s">
        <v>0</v>
      </c>
      <c r="N61" s="30">
        <f>N56+1</f>
        <v>11</v>
      </c>
      <c r="O61" s="57" t="s">
        <v>6</v>
      </c>
      <c r="P61" s="57"/>
      <c r="Q61" s="30"/>
      <c r="R61" s="37" t="s">
        <v>0</v>
      </c>
      <c r="S61" s="67" t="str">
        <f>H61&amp;". / "&amp;E61</f>
        <v>3. / 3</v>
      </c>
      <c r="T61" s="67"/>
      <c r="U61" s="67"/>
      <c r="AA61" s="32"/>
    </row>
    <row r="62" spans="1:27" ht="14.25" customHeight="1" x14ac:dyDescent="0.2">
      <c r="A62" s="11" t="s">
        <v>7</v>
      </c>
      <c r="B62" s="12">
        <v>1</v>
      </c>
      <c r="C62" s="13" t="s">
        <v>66</v>
      </c>
      <c r="D62" s="14" t="s">
        <v>11</v>
      </c>
      <c r="E62" s="14" t="s">
        <v>33</v>
      </c>
      <c r="F62" s="15" t="s">
        <v>64</v>
      </c>
      <c r="G62" s="12">
        <f>G57</f>
        <v>1</v>
      </c>
      <c r="H62" s="13" t="s">
        <v>92</v>
      </c>
      <c r="I62" s="14" t="s">
        <v>13</v>
      </c>
      <c r="J62" s="14" t="s">
        <v>48</v>
      </c>
      <c r="K62" s="15" t="s">
        <v>12</v>
      </c>
      <c r="L62" s="12">
        <f>L57</f>
        <v>1</v>
      </c>
      <c r="M62" s="13" t="s">
        <v>25</v>
      </c>
      <c r="N62" s="14" t="s">
        <v>41</v>
      </c>
      <c r="O62" s="14" t="s">
        <v>22</v>
      </c>
      <c r="P62" s="15" t="s">
        <v>84</v>
      </c>
      <c r="Q62" s="12">
        <f>Q57</f>
        <v>1</v>
      </c>
      <c r="R62" s="13" t="s">
        <v>38</v>
      </c>
      <c r="S62" s="14" t="s">
        <v>56</v>
      </c>
      <c r="T62" s="14" t="s">
        <v>73</v>
      </c>
      <c r="U62" s="15" t="s">
        <v>35</v>
      </c>
      <c r="V62" s="12">
        <f>V57</f>
        <v>1</v>
      </c>
      <c r="W62" s="13" t="s">
        <v>54</v>
      </c>
      <c r="X62" s="14" t="s">
        <v>68</v>
      </c>
      <c r="Y62" s="14" t="s">
        <v>91</v>
      </c>
      <c r="Z62" s="15" t="s">
        <v>51</v>
      </c>
      <c r="AA62" s="35"/>
    </row>
    <row r="63" spans="1:27" ht="14.25" customHeight="1" x14ac:dyDescent="0.2">
      <c r="A63" s="11" t="s">
        <v>7</v>
      </c>
      <c r="B63" s="12">
        <f>B62+1</f>
        <v>2</v>
      </c>
      <c r="C63" s="20" t="s">
        <v>69</v>
      </c>
      <c r="D63" s="21" t="s">
        <v>15</v>
      </c>
      <c r="E63" s="21" t="s">
        <v>36</v>
      </c>
      <c r="F63" s="22" t="s">
        <v>61</v>
      </c>
      <c r="G63" s="12">
        <f>G58</f>
        <v>2</v>
      </c>
      <c r="H63" s="20" t="s">
        <v>93</v>
      </c>
      <c r="I63" s="21" t="s">
        <v>9</v>
      </c>
      <c r="J63" s="21" t="s">
        <v>52</v>
      </c>
      <c r="K63" s="22" t="s">
        <v>16</v>
      </c>
      <c r="L63" s="12">
        <f>L58</f>
        <v>2</v>
      </c>
      <c r="M63" s="20" t="s">
        <v>28</v>
      </c>
      <c r="N63" s="21" t="s">
        <v>37</v>
      </c>
      <c r="O63" s="21" t="s">
        <v>18</v>
      </c>
      <c r="P63" s="22" t="s">
        <v>85</v>
      </c>
      <c r="Q63" s="12">
        <f>Q58</f>
        <v>2</v>
      </c>
      <c r="R63" s="20" t="s">
        <v>42</v>
      </c>
      <c r="S63" s="21" t="s">
        <v>53</v>
      </c>
      <c r="T63" s="21" t="s">
        <v>76</v>
      </c>
      <c r="U63" s="22" t="s">
        <v>32</v>
      </c>
      <c r="V63" s="12">
        <f>V58</f>
        <v>2</v>
      </c>
      <c r="W63" s="20" t="s">
        <v>57</v>
      </c>
      <c r="X63" s="21" t="s">
        <v>65</v>
      </c>
      <c r="Y63" s="21" t="s">
        <v>90</v>
      </c>
      <c r="Z63" s="22" t="s">
        <v>47</v>
      </c>
      <c r="AA63" s="35"/>
    </row>
    <row r="64" spans="1:27" ht="14.25" customHeight="1" x14ac:dyDescent="0.2">
      <c r="A64" s="11" t="s">
        <v>7</v>
      </c>
      <c r="B64" s="12">
        <f>B63+1</f>
        <v>3</v>
      </c>
      <c r="C64" s="20" t="s">
        <v>72</v>
      </c>
      <c r="D64" s="21" t="s">
        <v>19</v>
      </c>
      <c r="E64" s="21" t="s">
        <v>27</v>
      </c>
      <c r="F64" s="22" t="s">
        <v>58</v>
      </c>
      <c r="G64" s="12">
        <f>G59</f>
        <v>3</v>
      </c>
      <c r="H64" s="20" t="s">
        <v>94</v>
      </c>
      <c r="I64" s="21" t="s">
        <v>21</v>
      </c>
      <c r="J64" s="21" t="s">
        <v>40</v>
      </c>
      <c r="K64" s="22" t="s">
        <v>20</v>
      </c>
      <c r="L64" s="12">
        <f>L59</f>
        <v>3</v>
      </c>
      <c r="M64" s="20" t="s">
        <v>31</v>
      </c>
      <c r="N64" s="21" t="s">
        <v>49</v>
      </c>
      <c r="O64" s="21" t="s">
        <v>14</v>
      </c>
      <c r="P64" s="22" t="s">
        <v>86</v>
      </c>
      <c r="Q64" s="12">
        <f>Q59</f>
        <v>3</v>
      </c>
      <c r="R64" s="20" t="s">
        <v>46</v>
      </c>
      <c r="S64" s="21" t="s">
        <v>62</v>
      </c>
      <c r="T64" s="21" t="s">
        <v>67</v>
      </c>
      <c r="U64" s="22" t="s">
        <v>29</v>
      </c>
      <c r="V64" s="12">
        <f>V59</f>
        <v>3</v>
      </c>
      <c r="W64" s="20" t="s">
        <v>60</v>
      </c>
      <c r="X64" s="21" t="s">
        <v>74</v>
      </c>
      <c r="Y64" s="21" t="s">
        <v>89</v>
      </c>
      <c r="Z64" s="22" t="s">
        <v>43</v>
      </c>
      <c r="AA64" s="35"/>
    </row>
    <row r="65" spans="1:27" ht="14.25" customHeight="1" thickBot="1" x14ac:dyDescent="0.25">
      <c r="A65" s="11" t="s">
        <v>7</v>
      </c>
      <c r="B65" s="12">
        <f>B64+1</f>
        <v>4</v>
      </c>
      <c r="C65" s="25" t="s">
        <v>75</v>
      </c>
      <c r="D65" s="26" t="s">
        <v>23</v>
      </c>
      <c r="E65" s="26" t="s">
        <v>30</v>
      </c>
      <c r="F65" s="27" t="s">
        <v>55</v>
      </c>
      <c r="G65" s="12">
        <f>G60</f>
        <v>4</v>
      </c>
      <c r="H65" s="25" t="s">
        <v>95</v>
      </c>
      <c r="I65" s="26" t="s">
        <v>17</v>
      </c>
      <c r="J65" s="26" t="s">
        <v>44</v>
      </c>
      <c r="K65" s="27" t="s">
        <v>24</v>
      </c>
      <c r="L65" s="12">
        <f>L60</f>
        <v>4</v>
      </c>
      <c r="M65" s="25" t="s">
        <v>34</v>
      </c>
      <c r="N65" s="26" t="s">
        <v>45</v>
      </c>
      <c r="O65" s="26" t="s">
        <v>10</v>
      </c>
      <c r="P65" s="27" t="s">
        <v>87</v>
      </c>
      <c r="Q65" s="12">
        <f>Q60</f>
        <v>4</v>
      </c>
      <c r="R65" s="25" t="s">
        <v>50</v>
      </c>
      <c r="S65" s="26" t="s">
        <v>59</v>
      </c>
      <c r="T65" s="26" t="s">
        <v>70</v>
      </c>
      <c r="U65" s="27" t="s">
        <v>26</v>
      </c>
      <c r="V65" s="12">
        <f>V60</f>
        <v>4</v>
      </c>
      <c r="W65" s="25" t="s">
        <v>63</v>
      </c>
      <c r="X65" s="26" t="s">
        <v>71</v>
      </c>
      <c r="Y65" s="26" t="s">
        <v>88</v>
      </c>
      <c r="Z65" s="27" t="s">
        <v>39</v>
      </c>
      <c r="AA65" s="35"/>
    </row>
    <row r="66" spans="1:27" ht="14.25" customHeight="1" thickBot="1" x14ac:dyDescent="0.25">
      <c r="A66" s="28"/>
      <c r="C66" s="56" t="s">
        <v>3</v>
      </c>
      <c r="D66" s="56"/>
      <c r="E66" s="29">
        <f>E61+1</f>
        <v>4</v>
      </c>
      <c r="F66" s="1" t="s">
        <v>4</v>
      </c>
      <c r="G66" s="12"/>
      <c r="H66" s="30">
        <f>H61</f>
        <v>3</v>
      </c>
      <c r="I66" s="57" t="s">
        <v>5</v>
      </c>
      <c r="J66" s="57"/>
      <c r="K66" s="57"/>
      <c r="L66" s="31"/>
      <c r="M66" s="31" t="s">
        <v>0</v>
      </c>
      <c r="N66" s="30">
        <f>N61+1</f>
        <v>12</v>
      </c>
      <c r="O66" s="57" t="s">
        <v>6</v>
      </c>
      <c r="P66" s="57"/>
      <c r="Q66" s="30"/>
      <c r="R66" s="8" t="s">
        <v>0</v>
      </c>
      <c r="S66" s="58" t="str">
        <f>H66&amp;". / "&amp;E66</f>
        <v>3. / 4</v>
      </c>
      <c r="T66" s="58"/>
      <c r="U66" s="58"/>
      <c r="AA66" s="32"/>
    </row>
    <row r="67" spans="1:27" ht="14.25" customHeight="1" x14ac:dyDescent="0.2">
      <c r="A67" s="11" t="s">
        <v>7</v>
      </c>
      <c r="B67" s="12">
        <v>1</v>
      </c>
      <c r="C67" s="13" t="s">
        <v>15</v>
      </c>
      <c r="D67" s="14" t="s">
        <v>75</v>
      </c>
      <c r="E67" s="14" t="s">
        <v>58</v>
      </c>
      <c r="F67" s="15" t="s">
        <v>33</v>
      </c>
      <c r="G67" s="12">
        <f>G62</f>
        <v>1</v>
      </c>
      <c r="H67" s="13" t="s">
        <v>9</v>
      </c>
      <c r="I67" s="14" t="s">
        <v>95</v>
      </c>
      <c r="J67" s="14" t="s">
        <v>20</v>
      </c>
      <c r="K67" s="15" t="s">
        <v>48</v>
      </c>
      <c r="L67" s="12">
        <f>L62</f>
        <v>1</v>
      </c>
      <c r="M67" s="13" t="s">
        <v>37</v>
      </c>
      <c r="N67" s="14" t="s">
        <v>34</v>
      </c>
      <c r="O67" s="14" t="s">
        <v>86</v>
      </c>
      <c r="P67" s="15" t="s">
        <v>22</v>
      </c>
      <c r="Q67" s="12">
        <f>Q62</f>
        <v>1</v>
      </c>
      <c r="R67" s="13" t="s">
        <v>53</v>
      </c>
      <c r="S67" s="14" t="s">
        <v>50</v>
      </c>
      <c r="T67" s="14" t="s">
        <v>29</v>
      </c>
      <c r="U67" s="15" t="s">
        <v>73</v>
      </c>
      <c r="V67" s="12">
        <f>V62</f>
        <v>1</v>
      </c>
      <c r="W67" s="13" t="s">
        <v>65</v>
      </c>
      <c r="X67" s="14" t="s">
        <v>63</v>
      </c>
      <c r="Y67" s="14" t="s">
        <v>43</v>
      </c>
      <c r="Z67" s="15" t="s">
        <v>91</v>
      </c>
      <c r="AA67" s="35"/>
    </row>
    <row r="68" spans="1:27" ht="14.25" customHeight="1" x14ac:dyDescent="0.2">
      <c r="A68" s="11" t="s">
        <v>7</v>
      </c>
      <c r="B68" s="12">
        <f>B67+1</f>
        <v>2</v>
      </c>
      <c r="C68" s="20" t="s">
        <v>11</v>
      </c>
      <c r="D68" s="21" t="s">
        <v>72</v>
      </c>
      <c r="E68" s="21" t="s">
        <v>55</v>
      </c>
      <c r="F68" s="22" t="s">
        <v>36</v>
      </c>
      <c r="G68" s="12">
        <f>G63</f>
        <v>2</v>
      </c>
      <c r="H68" s="20" t="s">
        <v>13</v>
      </c>
      <c r="I68" s="21" t="s">
        <v>94</v>
      </c>
      <c r="J68" s="21" t="s">
        <v>24</v>
      </c>
      <c r="K68" s="22" t="s">
        <v>52</v>
      </c>
      <c r="L68" s="12">
        <f>L63</f>
        <v>2</v>
      </c>
      <c r="M68" s="20" t="s">
        <v>41</v>
      </c>
      <c r="N68" s="21" t="s">
        <v>31</v>
      </c>
      <c r="O68" s="21" t="s">
        <v>87</v>
      </c>
      <c r="P68" s="22" t="s">
        <v>18</v>
      </c>
      <c r="Q68" s="12">
        <f>Q63</f>
        <v>2</v>
      </c>
      <c r="R68" s="20" t="s">
        <v>56</v>
      </c>
      <c r="S68" s="21" t="s">
        <v>46</v>
      </c>
      <c r="T68" s="21" t="s">
        <v>26</v>
      </c>
      <c r="U68" s="22" t="s">
        <v>76</v>
      </c>
      <c r="V68" s="12">
        <f>V63</f>
        <v>2</v>
      </c>
      <c r="W68" s="20" t="s">
        <v>68</v>
      </c>
      <c r="X68" s="21" t="s">
        <v>60</v>
      </c>
      <c r="Y68" s="21" t="s">
        <v>39</v>
      </c>
      <c r="Z68" s="22" t="s">
        <v>90</v>
      </c>
      <c r="AA68" s="35"/>
    </row>
    <row r="69" spans="1:27" ht="14.25" customHeight="1" x14ac:dyDescent="0.2">
      <c r="A69" s="11" t="s">
        <v>7</v>
      </c>
      <c r="B69" s="12">
        <f>B68+1</f>
        <v>3</v>
      </c>
      <c r="C69" s="20" t="s">
        <v>23</v>
      </c>
      <c r="D69" s="21" t="s">
        <v>69</v>
      </c>
      <c r="E69" s="21" t="s">
        <v>64</v>
      </c>
      <c r="F69" s="22" t="s">
        <v>27</v>
      </c>
      <c r="G69" s="12">
        <f>G64</f>
        <v>3</v>
      </c>
      <c r="H69" s="20" t="s">
        <v>17</v>
      </c>
      <c r="I69" s="21" t="s">
        <v>93</v>
      </c>
      <c r="J69" s="21" t="s">
        <v>12</v>
      </c>
      <c r="K69" s="22" t="s">
        <v>40</v>
      </c>
      <c r="L69" s="12">
        <f>L64</f>
        <v>3</v>
      </c>
      <c r="M69" s="20" t="s">
        <v>45</v>
      </c>
      <c r="N69" s="21" t="s">
        <v>28</v>
      </c>
      <c r="O69" s="21" t="s">
        <v>84</v>
      </c>
      <c r="P69" s="22" t="s">
        <v>14</v>
      </c>
      <c r="Q69" s="12">
        <f>Q64</f>
        <v>3</v>
      </c>
      <c r="R69" s="20" t="s">
        <v>59</v>
      </c>
      <c r="S69" s="21" t="s">
        <v>42</v>
      </c>
      <c r="T69" s="21" t="s">
        <v>35</v>
      </c>
      <c r="U69" s="22" t="s">
        <v>67</v>
      </c>
      <c r="V69" s="12">
        <f>V64</f>
        <v>3</v>
      </c>
      <c r="W69" s="20" t="s">
        <v>71</v>
      </c>
      <c r="X69" s="21" t="s">
        <v>57</v>
      </c>
      <c r="Y69" s="21" t="s">
        <v>51</v>
      </c>
      <c r="Z69" s="22" t="s">
        <v>89</v>
      </c>
      <c r="AA69" s="35"/>
    </row>
    <row r="70" spans="1:27" ht="14.25" customHeight="1" thickBot="1" x14ac:dyDescent="0.25">
      <c r="A70" s="11" t="s">
        <v>7</v>
      </c>
      <c r="B70" s="12">
        <f>B69+1</f>
        <v>4</v>
      </c>
      <c r="C70" s="25" t="s">
        <v>19</v>
      </c>
      <c r="D70" s="26" t="s">
        <v>66</v>
      </c>
      <c r="E70" s="26" t="s">
        <v>61</v>
      </c>
      <c r="F70" s="27" t="s">
        <v>30</v>
      </c>
      <c r="G70" s="12">
        <f>G65</f>
        <v>4</v>
      </c>
      <c r="H70" s="25" t="s">
        <v>21</v>
      </c>
      <c r="I70" s="26" t="s">
        <v>92</v>
      </c>
      <c r="J70" s="26" t="s">
        <v>16</v>
      </c>
      <c r="K70" s="27" t="s">
        <v>44</v>
      </c>
      <c r="L70" s="12">
        <f>L65</f>
        <v>4</v>
      </c>
      <c r="M70" s="25" t="s">
        <v>49</v>
      </c>
      <c r="N70" s="26" t="s">
        <v>25</v>
      </c>
      <c r="O70" s="26" t="s">
        <v>85</v>
      </c>
      <c r="P70" s="27" t="s">
        <v>10</v>
      </c>
      <c r="Q70" s="12">
        <f>Q65</f>
        <v>4</v>
      </c>
      <c r="R70" s="25" t="s">
        <v>62</v>
      </c>
      <c r="S70" s="26" t="s">
        <v>38</v>
      </c>
      <c r="T70" s="26" t="s">
        <v>32</v>
      </c>
      <c r="U70" s="27" t="s">
        <v>70</v>
      </c>
      <c r="V70" s="12">
        <f>V65</f>
        <v>4</v>
      </c>
      <c r="W70" s="25" t="s">
        <v>74</v>
      </c>
      <c r="X70" s="26" t="s">
        <v>54</v>
      </c>
      <c r="Y70" s="26" t="s">
        <v>47</v>
      </c>
      <c r="Z70" s="27" t="s">
        <v>88</v>
      </c>
      <c r="AA70" s="35"/>
    </row>
    <row r="71" spans="1:27" s="2" customFormat="1" ht="7.5" customHeight="1" thickBot="1" x14ac:dyDescent="0.25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2"/>
    </row>
    <row r="72" spans="1:27" ht="14.25" customHeight="1" thickBot="1" x14ac:dyDescent="0.25">
      <c r="A72" s="3"/>
      <c r="B72" s="4"/>
      <c r="C72" s="63" t="s">
        <v>3</v>
      </c>
      <c r="D72" s="63"/>
      <c r="E72" s="5">
        <v>1</v>
      </c>
      <c r="F72" s="6" t="s">
        <v>4</v>
      </c>
      <c r="G72" s="7"/>
      <c r="H72" s="8">
        <f>H66+1</f>
        <v>4</v>
      </c>
      <c r="I72" s="64" t="s">
        <v>5</v>
      </c>
      <c r="J72" s="64"/>
      <c r="K72" s="64"/>
      <c r="L72" s="9"/>
      <c r="M72" s="9" t="s">
        <v>0</v>
      </c>
      <c r="N72" s="8">
        <f>N66+1</f>
        <v>13</v>
      </c>
      <c r="O72" s="64" t="s">
        <v>6</v>
      </c>
      <c r="P72" s="64"/>
      <c r="Q72" s="8"/>
      <c r="R72" s="8" t="s">
        <v>0</v>
      </c>
      <c r="S72" s="58" t="str">
        <f>H72&amp;". / "&amp;E72</f>
        <v>4. / 1</v>
      </c>
      <c r="T72" s="58"/>
      <c r="U72" s="58"/>
      <c r="V72" s="81" t="str">
        <f>IF($I$3="z","zentraler Spielort!"," ")</f>
        <v xml:space="preserve"> </v>
      </c>
      <c r="W72" s="63"/>
      <c r="X72" s="63"/>
      <c r="Y72" s="63"/>
      <c r="Z72" s="63"/>
      <c r="AA72" s="10"/>
    </row>
    <row r="73" spans="1:27" ht="14.25" customHeight="1" x14ac:dyDescent="0.2">
      <c r="A73" s="11" t="s">
        <v>7</v>
      </c>
      <c r="B73" s="12">
        <v>1</v>
      </c>
      <c r="C73" s="13" t="s">
        <v>34</v>
      </c>
      <c r="D73" s="14" t="s">
        <v>70</v>
      </c>
      <c r="E73" s="14" t="s">
        <v>11</v>
      </c>
      <c r="F73" s="15" t="s">
        <v>51</v>
      </c>
      <c r="G73" s="12">
        <f>G67</f>
        <v>1</v>
      </c>
      <c r="H73" s="13" t="s">
        <v>50</v>
      </c>
      <c r="I73" s="14" t="s">
        <v>88</v>
      </c>
      <c r="J73" s="14" t="s">
        <v>13</v>
      </c>
      <c r="K73" s="15" t="s">
        <v>64</v>
      </c>
      <c r="L73" s="12">
        <f>L67</f>
        <v>1</v>
      </c>
      <c r="M73" s="13" t="s">
        <v>63</v>
      </c>
      <c r="N73" s="14" t="s">
        <v>30</v>
      </c>
      <c r="O73" s="14" t="s">
        <v>41</v>
      </c>
      <c r="P73" s="15" t="s">
        <v>12</v>
      </c>
      <c r="Q73" s="12">
        <f>Q67</f>
        <v>1</v>
      </c>
      <c r="R73" s="13" t="s">
        <v>75</v>
      </c>
      <c r="S73" s="14" t="s">
        <v>44</v>
      </c>
      <c r="T73" s="14" t="s">
        <v>56</v>
      </c>
      <c r="U73" s="15" t="s">
        <v>84</v>
      </c>
      <c r="V73" s="12">
        <f>V67</f>
        <v>1</v>
      </c>
      <c r="W73" s="13" t="s">
        <v>95</v>
      </c>
      <c r="X73" s="14" t="s">
        <v>10</v>
      </c>
      <c r="Y73" s="14" t="s">
        <v>68</v>
      </c>
      <c r="Z73" s="15" t="s">
        <v>35</v>
      </c>
      <c r="AA73" s="35"/>
    </row>
    <row r="74" spans="1:27" ht="14.25" customHeight="1" x14ac:dyDescent="0.2">
      <c r="A74" s="11" t="s">
        <v>7</v>
      </c>
      <c r="B74" s="12">
        <f>B73+1</f>
        <v>2</v>
      </c>
      <c r="C74" s="20" t="s">
        <v>31</v>
      </c>
      <c r="D74" s="21" t="s">
        <v>67</v>
      </c>
      <c r="E74" s="21" t="s">
        <v>15</v>
      </c>
      <c r="F74" s="22" t="s">
        <v>47</v>
      </c>
      <c r="G74" s="12">
        <f>G68</f>
        <v>2</v>
      </c>
      <c r="H74" s="20" t="s">
        <v>46</v>
      </c>
      <c r="I74" s="21" t="s">
        <v>89</v>
      </c>
      <c r="J74" s="21" t="s">
        <v>9</v>
      </c>
      <c r="K74" s="22" t="s">
        <v>61</v>
      </c>
      <c r="L74" s="12">
        <f>L68</f>
        <v>2</v>
      </c>
      <c r="M74" s="20" t="s">
        <v>60</v>
      </c>
      <c r="N74" s="21" t="s">
        <v>27</v>
      </c>
      <c r="O74" s="21" t="s">
        <v>37</v>
      </c>
      <c r="P74" s="22" t="s">
        <v>16</v>
      </c>
      <c r="Q74" s="12">
        <f>Q68</f>
        <v>2</v>
      </c>
      <c r="R74" s="20" t="s">
        <v>72</v>
      </c>
      <c r="S74" s="21" t="s">
        <v>40</v>
      </c>
      <c r="T74" s="21" t="s">
        <v>53</v>
      </c>
      <c r="U74" s="22" t="s">
        <v>85</v>
      </c>
      <c r="V74" s="12">
        <f>V68</f>
        <v>2</v>
      </c>
      <c r="W74" s="20" t="s">
        <v>94</v>
      </c>
      <c r="X74" s="21" t="s">
        <v>14</v>
      </c>
      <c r="Y74" s="21" t="s">
        <v>65</v>
      </c>
      <c r="Z74" s="22" t="s">
        <v>32</v>
      </c>
      <c r="AA74" s="35"/>
    </row>
    <row r="75" spans="1:27" ht="14.25" customHeight="1" x14ac:dyDescent="0.2">
      <c r="A75" s="11" t="s">
        <v>7</v>
      </c>
      <c r="B75" s="12">
        <f>B74+1</f>
        <v>3</v>
      </c>
      <c r="C75" s="20" t="s">
        <v>28</v>
      </c>
      <c r="D75" s="21" t="s">
        <v>76</v>
      </c>
      <c r="E75" s="21" t="s">
        <v>19</v>
      </c>
      <c r="F75" s="22" t="s">
        <v>43</v>
      </c>
      <c r="G75" s="12">
        <f>G69</f>
        <v>3</v>
      </c>
      <c r="H75" s="20" t="s">
        <v>42</v>
      </c>
      <c r="I75" s="21" t="s">
        <v>90</v>
      </c>
      <c r="J75" s="21" t="s">
        <v>21</v>
      </c>
      <c r="K75" s="22" t="s">
        <v>58</v>
      </c>
      <c r="L75" s="12">
        <f>L69</f>
        <v>3</v>
      </c>
      <c r="M75" s="20" t="s">
        <v>57</v>
      </c>
      <c r="N75" s="21" t="s">
        <v>36</v>
      </c>
      <c r="O75" s="21" t="s">
        <v>49</v>
      </c>
      <c r="P75" s="22" t="s">
        <v>20</v>
      </c>
      <c r="Q75" s="12">
        <f>Q69</f>
        <v>3</v>
      </c>
      <c r="R75" s="20" t="s">
        <v>69</v>
      </c>
      <c r="S75" s="21" t="s">
        <v>52</v>
      </c>
      <c r="T75" s="21" t="s">
        <v>62</v>
      </c>
      <c r="U75" s="22" t="s">
        <v>86</v>
      </c>
      <c r="V75" s="12">
        <f>V69</f>
        <v>3</v>
      </c>
      <c r="W75" s="20" t="s">
        <v>93</v>
      </c>
      <c r="X75" s="21" t="s">
        <v>18</v>
      </c>
      <c r="Y75" s="21" t="s">
        <v>74</v>
      </c>
      <c r="Z75" s="22" t="s">
        <v>29</v>
      </c>
      <c r="AA75" s="35"/>
    </row>
    <row r="76" spans="1:27" ht="14.25" customHeight="1" thickBot="1" x14ac:dyDescent="0.25">
      <c r="A76" s="11" t="s">
        <v>7</v>
      </c>
      <c r="B76" s="12">
        <f>B75+1</f>
        <v>4</v>
      </c>
      <c r="C76" s="25" t="s">
        <v>25</v>
      </c>
      <c r="D76" s="26" t="s">
        <v>73</v>
      </c>
      <c r="E76" s="26" t="s">
        <v>23</v>
      </c>
      <c r="F76" s="27" t="s">
        <v>39</v>
      </c>
      <c r="G76" s="12">
        <f>G70</f>
        <v>4</v>
      </c>
      <c r="H76" s="25" t="s">
        <v>38</v>
      </c>
      <c r="I76" s="26" t="s">
        <v>91</v>
      </c>
      <c r="J76" s="26" t="s">
        <v>17</v>
      </c>
      <c r="K76" s="27" t="s">
        <v>55</v>
      </c>
      <c r="L76" s="12">
        <f>L70</f>
        <v>4</v>
      </c>
      <c r="M76" s="25" t="s">
        <v>54</v>
      </c>
      <c r="N76" s="26" t="s">
        <v>33</v>
      </c>
      <c r="O76" s="26" t="s">
        <v>45</v>
      </c>
      <c r="P76" s="27" t="s">
        <v>24</v>
      </c>
      <c r="Q76" s="12">
        <f>Q70</f>
        <v>4</v>
      </c>
      <c r="R76" s="25" t="s">
        <v>66</v>
      </c>
      <c r="S76" s="26" t="s">
        <v>48</v>
      </c>
      <c r="T76" s="26" t="s">
        <v>59</v>
      </c>
      <c r="U76" s="27" t="s">
        <v>87</v>
      </c>
      <c r="V76" s="12">
        <f>V70</f>
        <v>4</v>
      </c>
      <c r="W76" s="25" t="s">
        <v>92</v>
      </c>
      <c r="X76" s="26" t="s">
        <v>22</v>
      </c>
      <c r="Y76" s="26" t="s">
        <v>71</v>
      </c>
      <c r="Z76" s="27" t="s">
        <v>26</v>
      </c>
      <c r="AA76" s="35"/>
    </row>
    <row r="77" spans="1:27" ht="14.25" customHeight="1" thickBot="1" x14ac:dyDescent="0.25">
      <c r="A77" s="28"/>
      <c r="C77" s="56" t="s">
        <v>3</v>
      </c>
      <c r="D77" s="56"/>
      <c r="E77" s="29">
        <f>E72+1</f>
        <v>2</v>
      </c>
      <c r="F77" s="1" t="s">
        <v>4</v>
      </c>
      <c r="G77" s="12"/>
      <c r="H77" s="30">
        <f>H72</f>
        <v>4</v>
      </c>
      <c r="I77" s="57" t="s">
        <v>5</v>
      </c>
      <c r="J77" s="57"/>
      <c r="K77" s="57"/>
      <c r="L77" s="31"/>
      <c r="M77" s="31" t="s">
        <v>0</v>
      </c>
      <c r="N77" s="30">
        <f>N72+1</f>
        <v>14</v>
      </c>
      <c r="O77" s="57" t="s">
        <v>6</v>
      </c>
      <c r="P77" s="57"/>
      <c r="Q77" s="30"/>
      <c r="R77" s="8" t="s">
        <v>0</v>
      </c>
      <c r="S77" s="58" t="str">
        <f>H77&amp;". / "&amp;E77</f>
        <v>4. / 2</v>
      </c>
      <c r="T77" s="58"/>
      <c r="U77" s="58"/>
      <c r="AA77" s="32"/>
    </row>
    <row r="78" spans="1:27" ht="14.25" customHeight="1" x14ac:dyDescent="0.2">
      <c r="A78" s="11" t="s">
        <v>7</v>
      </c>
      <c r="B78" s="12">
        <v>1</v>
      </c>
      <c r="C78" s="13" t="s">
        <v>76</v>
      </c>
      <c r="D78" s="14" t="s">
        <v>34</v>
      </c>
      <c r="E78" s="14" t="s">
        <v>47</v>
      </c>
      <c r="F78" s="15" t="s">
        <v>23</v>
      </c>
      <c r="G78" s="12">
        <f>G73</f>
        <v>1</v>
      </c>
      <c r="H78" s="13" t="s">
        <v>90</v>
      </c>
      <c r="I78" s="14" t="s">
        <v>50</v>
      </c>
      <c r="J78" s="14" t="s">
        <v>61</v>
      </c>
      <c r="K78" s="15" t="s">
        <v>17</v>
      </c>
      <c r="L78" s="12">
        <f>L73</f>
        <v>1</v>
      </c>
      <c r="M78" s="13" t="s">
        <v>36</v>
      </c>
      <c r="N78" s="14" t="s">
        <v>63</v>
      </c>
      <c r="O78" s="14" t="s">
        <v>16</v>
      </c>
      <c r="P78" s="15" t="s">
        <v>45</v>
      </c>
      <c r="Q78" s="12">
        <f>Q73</f>
        <v>1</v>
      </c>
      <c r="R78" s="13" t="s">
        <v>52</v>
      </c>
      <c r="S78" s="14" t="s">
        <v>75</v>
      </c>
      <c r="T78" s="14" t="s">
        <v>85</v>
      </c>
      <c r="U78" s="15" t="s">
        <v>59</v>
      </c>
      <c r="V78" s="12">
        <f>V73</f>
        <v>1</v>
      </c>
      <c r="W78" s="13" t="s">
        <v>18</v>
      </c>
      <c r="X78" s="14" t="s">
        <v>95</v>
      </c>
      <c r="Y78" s="14" t="s">
        <v>32</v>
      </c>
      <c r="Z78" s="15" t="s">
        <v>71</v>
      </c>
      <c r="AA78" s="35"/>
    </row>
    <row r="79" spans="1:27" ht="14.25" customHeight="1" x14ac:dyDescent="0.2">
      <c r="A79" s="11" t="s">
        <v>7</v>
      </c>
      <c r="B79" s="12">
        <f>B78+1</f>
        <v>2</v>
      </c>
      <c r="C79" s="20" t="s">
        <v>73</v>
      </c>
      <c r="D79" s="21" t="s">
        <v>31</v>
      </c>
      <c r="E79" s="21" t="s">
        <v>51</v>
      </c>
      <c r="F79" s="22" t="s">
        <v>19</v>
      </c>
      <c r="G79" s="12">
        <f>G74</f>
        <v>2</v>
      </c>
      <c r="H79" s="20" t="s">
        <v>91</v>
      </c>
      <c r="I79" s="21" t="s">
        <v>46</v>
      </c>
      <c r="J79" s="21" t="s">
        <v>64</v>
      </c>
      <c r="K79" s="22" t="s">
        <v>21</v>
      </c>
      <c r="L79" s="12">
        <f>L74</f>
        <v>2</v>
      </c>
      <c r="M79" s="20" t="s">
        <v>33</v>
      </c>
      <c r="N79" s="21" t="s">
        <v>60</v>
      </c>
      <c r="O79" s="21" t="s">
        <v>12</v>
      </c>
      <c r="P79" s="22" t="s">
        <v>49</v>
      </c>
      <c r="Q79" s="12">
        <f>Q74</f>
        <v>2</v>
      </c>
      <c r="R79" s="20" t="s">
        <v>48</v>
      </c>
      <c r="S79" s="21" t="s">
        <v>72</v>
      </c>
      <c r="T79" s="21" t="s">
        <v>84</v>
      </c>
      <c r="U79" s="22" t="s">
        <v>62</v>
      </c>
      <c r="V79" s="12">
        <f>V74</f>
        <v>2</v>
      </c>
      <c r="W79" s="20" t="s">
        <v>22</v>
      </c>
      <c r="X79" s="21" t="s">
        <v>94</v>
      </c>
      <c r="Y79" s="21" t="s">
        <v>35</v>
      </c>
      <c r="Z79" s="22" t="s">
        <v>74</v>
      </c>
      <c r="AA79" s="35"/>
    </row>
    <row r="80" spans="1:27" ht="14.25" customHeight="1" x14ac:dyDescent="0.2">
      <c r="A80" s="11" t="s">
        <v>7</v>
      </c>
      <c r="B80" s="12">
        <f>B79+1</f>
        <v>3</v>
      </c>
      <c r="C80" s="20" t="s">
        <v>70</v>
      </c>
      <c r="D80" s="21" t="s">
        <v>28</v>
      </c>
      <c r="E80" s="21" t="s">
        <v>39</v>
      </c>
      <c r="F80" s="22" t="s">
        <v>15</v>
      </c>
      <c r="G80" s="12">
        <f>G75</f>
        <v>3</v>
      </c>
      <c r="H80" s="20" t="s">
        <v>88</v>
      </c>
      <c r="I80" s="21" t="s">
        <v>42</v>
      </c>
      <c r="J80" s="21" t="s">
        <v>55</v>
      </c>
      <c r="K80" s="22" t="s">
        <v>9</v>
      </c>
      <c r="L80" s="12">
        <f>L75</f>
        <v>3</v>
      </c>
      <c r="M80" s="20" t="s">
        <v>30</v>
      </c>
      <c r="N80" s="21" t="s">
        <v>57</v>
      </c>
      <c r="O80" s="21" t="s">
        <v>24</v>
      </c>
      <c r="P80" s="22" t="s">
        <v>37</v>
      </c>
      <c r="Q80" s="12">
        <f>Q75</f>
        <v>3</v>
      </c>
      <c r="R80" s="20" t="s">
        <v>44</v>
      </c>
      <c r="S80" s="21" t="s">
        <v>69</v>
      </c>
      <c r="T80" s="21" t="s">
        <v>87</v>
      </c>
      <c r="U80" s="22" t="s">
        <v>53</v>
      </c>
      <c r="V80" s="12">
        <f>V75</f>
        <v>3</v>
      </c>
      <c r="W80" s="20" t="s">
        <v>10</v>
      </c>
      <c r="X80" s="21" t="s">
        <v>93</v>
      </c>
      <c r="Y80" s="21" t="s">
        <v>26</v>
      </c>
      <c r="Z80" s="22" t="s">
        <v>65</v>
      </c>
      <c r="AA80" s="35"/>
    </row>
    <row r="81" spans="1:27" ht="14.25" customHeight="1" thickBot="1" x14ac:dyDescent="0.25">
      <c r="A81" s="11" t="s">
        <v>7</v>
      </c>
      <c r="B81" s="12">
        <f>B80+1</f>
        <v>4</v>
      </c>
      <c r="C81" s="25" t="s">
        <v>67</v>
      </c>
      <c r="D81" s="26" t="s">
        <v>25</v>
      </c>
      <c r="E81" s="26" t="s">
        <v>43</v>
      </c>
      <c r="F81" s="27" t="s">
        <v>11</v>
      </c>
      <c r="G81" s="12">
        <f>G76</f>
        <v>4</v>
      </c>
      <c r="H81" s="25" t="s">
        <v>89</v>
      </c>
      <c r="I81" s="26" t="s">
        <v>38</v>
      </c>
      <c r="J81" s="26" t="s">
        <v>58</v>
      </c>
      <c r="K81" s="27" t="s">
        <v>13</v>
      </c>
      <c r="L81" s="12">
        <f>L76</f>
        <v>4</v>
      </c>
      <c r="M81" s="25" t="s">
        <v>27</v>
      </c>
      <c r="N81" s="26" t="s">
        <v>54</v>
      </c>
      <c r="O81" s="26" t="s">
        <v>20</v>
      </c>
      <c r="P81" s="27" t="s">
        <v>41</v>
      </c>
      <c r="Q81" s="12">
        <f>Q76</f>
        <v>4</v>
      </c>
      <c r="R81" s="25" t="s">
        <v>40</v>
      </c>
      <c r="S81" s="26" t="s">
        <v>66</v>
      </c>
      <c r="T81" s="26" t="s">
        <v>86</v>
      </c>
      <c r="U81" s="27" t="s">
        <v>56</v>
      </c>
      <c r="V81" s="12">
        <f>V76</f>
        <v>4</v>
      </c>
      <c r="W81" s="25" t="s">
        <v>14</v>
      </c>
      <c r="X81" s="26" t="s">
        <v>92</v>
      </c>
      <c r="Y81" s="26" t="s">
        <v>29</v>
      </c>
      <c r="Z81" s="27" t="s">
        <v>68</v>
      </c>
      <c r="AA81" s="35"/>
    </row>
    <row r="82" spans="1:27" ht="14.25" customHeight="1" thickBot="1" x14ac:dyDescent="0.25">
      <c r="A82" s="28"/>
      <c r="C82" s="56" t="s">
        <v>3</v>
      </c>
      <c r="D82" s="56"/>
      <c r="E82" s="29">
        <f>E77+1</f>
        <v>3</v>
      </c>
      <c r="F82" s="1" t="s">
        <v>4</v>
      </c>
      <c r="G82" s="12"/>
      <c r="H82" s="30">
        <f>H77</f>
        <v>4</v>
      </c>
      <c r="I82" s="57" t="s">
        <v>5</v>
      </c>
      <c r="J82" s="57"/>
      <c r="K82" s="57"/>
      <c r="L82" s="31"/>
      <c r="M82" s="31" t="s">
        <v>0</v>
      </c>
      <c r="N82" s="30">
        <f>N77+1</f>
        <v>15</v>
      </c>
      <c r="O82" s="57" t="s">
        <v>6</v>
      </c>
      <c r="P82" s="57"/>
      <c r="Q82" s="30"/>
      <c r="R82" s="8" t="s">
        <v>0</v>
      </c>
      <c r="S82" s="58" t="str">
        <f>H82&amp;". / "&amp;E82</f>
        <v>4. / 3</v>
      </c>
      <c r="T82" s="58"/>
      <c r="U82" s="58"/>
      <c r="AA82" s="32"/>
    </row>
    <row r="83" spans="1:27" ht="14.25" customHeight="1" x14ac:dyDescent="0.2">
      <c r="A83" s="11" t="s">
        <v>7</v>
      </c>
      <c r="B83" s="12">
        <v>1</v>
      </c>
      <c r="C83" s="13" t="s">
        <v>19</v>
      </c>
      <c r="D83" s="14" t="s">
        <v>39</v>
      </c>
      <c r="E83" s="14" t="s">
        <v>34</v>
      </c>
      <c r="F83" s="15" t="s">
        <v>67</v>
      </c>
      <c r="G83" s="12">
        <f>G78</f>
        <v>1</v>
      </c>
      <c r="H83" s="13" t="s">
        <v>21</v>
      </c>
      <c r="I83" s="14" t="s">
        <v>55</v>
      </c>
      <c r="J83" s="14" t="s">
        <v>50</v>
      </c>
      <c r="K83" s="15" t="s">
        <v>89</v>
      </c>
      <c r="L83" s="12">
        <f>L78</f>
        <v>1</v>
      </c>
      <c r="M83" s="13" t="s">
        <v>49</v>
      </c>
      <c r="N83" s="14" t="s">
        <v>24</v>
      </c>
      <c r="O83" s="14" t="s">
        <v>63</v>
      </c>
      <c r="P83" s="15" t="s">
        <v>27</v>
      </c>
      <c r="Q83" s="12">
        <f>Q78</f>
        <v>1</v>
      </c>
      <c r="R83" s="13" t="s">
        <v>62</v>
      </c>
      <c r="S83" s="14" t="s">
        <v>87</v>
      </c>
      <c r="T83" s="14" t="s">
        <v>75</v>
      </c>
      <c r="U83" s="15" t="s">
        <v>40</v>
      </c>
      <c r="V83" s="12">
        <f>V78</f>
        <v>1</v>
      </c>
      <c r="W83" s="13" t="s">
        <v>74</v>
      </c>
      <c r="X83" s="14" t="s">
        <v>26</v>
      </c>
      <c r="Y83" s="14" t="s">
        <v>95</v>
      </c>
      <c r="Z83" s="15" t="s">
        <v>14</v>
      </c>
      <c r="AA83" s="35"/>
    </row>
    <row r="84" spans="1:27" ht="14.25" customHeight="1" x14ac:dyDescent="0.2">
      <c r="A84" s="11" t="s">
        <v>7</v>
      </c>
      <c r="B84" s="12">
        <f>B83+1</f>
        <v>2</v>
      </c>
      <c r="C84" s="20" t="s">
        <v>23</v>
      </c>
      <c r="D84" s="21" t="s">
        <v>43</v>
      </c>
      <c r="E84" s="21" t="s">
        <v>31</v>
      </c>
      <c r="F84" s="22" t="s">
        <v>70</v>
      </c>
      <c r="G84" s="12">
        <f>G79</f>
        <v>2</v>
      </c>
      <c r="H84" s="20" t="s">
        <v>17</v>
      </c>
      <c r="I84" s="21" t="s">
        <v>58</v>
      </c>
      <c r="J84" s="21" t="s">
        <v>46</v>
      </c>
      <c r="K84" s="22" t="s">
        <v>88</v>
      </c>
      <c r="L84" s="12">
        <f>L79</f>
        <v>2</v>
      </c>
      <c r="M84" s="20" t="s">
        <v>45</v>
      </c>
      <c r="N84" s="21" t="s">
        <v>20</v>
      </c>
      <c r="O84" s="21" t="s">
        <v>60</v>
      </c>
      <c r="P84" s="22" t="s">
        <v>30</v>
      </c>
      <c r="Q84" s="12">
        <f>Q79</f>
        <v>2</v>
      </c>
      <c r="R84" s="20" t="s">
        <v>59</v>
      </c>
      <c r="S84" s="21" t="s">
        <v>86</v>
      </c>
      <c r="T84" s="21" t="s">
        <v>72</v>
      </c>
      <c r="U84" s="22" t="s">
        <v>44</v>
      </c>
      <c r="V84" s="12">
        <f>V79</f>
        <v>2</v>
      </c>
      <c r="W84" s="20" t="s">
        <v>71</v>
      </c>
      <c r="X84" s="21" t="s">
        <v>29</v>
      </c>
      <c r="Y84" s="21" t="s">
        <v>94</v>
      </c>
      <c r="Z84" s="22" t="s">
        <v>10</v>
      </c>
      <c r="AA84" s="35"/>
    </row>
    <row r="85" spans="1:27" ht="14.25" customHeight="1" x14ac:dyDescent="0.2">
      <c r="A85" s="11" t="s">
        <v>7</v>
      </c>
      <c r="B85" s="12">
        <f>B84+1</f>
        <v>3</v>
      </c>
      <c r="C85" s="20" t="s">
        <v>11</v>
      </c>
      <c r="D85" s="21" t="s">
        <v>47</v>
      </c>
      <c r="E85" s="21" t="s">
        <v>28</v>
      </c>
      <c r="F85" s="22" t="s">
        <v>73</v>
      </c>
      <c r="G85" s="12">
        <f>G80</f>
        <v>3</v>
      </c>
      <c r="H85" s="20" t="s">
        <v>13</v>
      </c>
      <c r="I85" s="21" t="s">
        <v>61</v>
      </c>
      <c r="J85" s="21" t="s">
        <v>42</v>
      </c>
      <c r="K85" s="22" t="s">
        <v>91</v>
      </c>
      <c r="L85" s="12">
        <f>L80</f>
        <v>3</v>
      </c>
      <c r="M85" s="20" t="s">
        <v>41</v>
      </c>
      <c r="N85" s="21" t="s">
        <v>16</v>
      </c>
      <c r="O85" s="21" t="s">
        <v>57</v>
      </c>
      <c r="P85" s="22" t="s">
        <v>33</v>
      </c>
      <c r="Q85" s="12">
        <f>Q80</f>
        <v>3</v>
      </c>
      <c r="R85" s="20" t="s">
        <v>56</v>
      </c>
      <c r="S85" s="21" t="s">
        <v>85</v>
      </c>
      <c r="T85" s="21" t="s">
        <v>69</v>
      </c>
      <c r="U85" s="22" t="s">
        <v>48</v>
      </c>
      <c r="V85" s="12">
        <f>V80</f>
        <v>3</v>
      </c>
      <c r="W85" s="20" t="s">
        <v>68</v>
      </c>
      <c r="X85" s="21" t="s">
        <v>32</v>
      </c>
      <c r="Y85" s="21" t="s">
        <v>93</v>
      </c>
      <c r="Z85" s="22" t="s">
        <v>22</v>
      </c>
      <c r="AA85" s="35"/>
    </row>
    <row r="86" spans="1:27" ht="14.25" customHeight="1" thickBot="1" x14ac:dyDescent="0.25">
      <c r="A86" s="11" t="s">
        <v>7</v>
      </c>
      <c r="B86" s="12">
        <f>B85+1</f>
        <v>4</v>
      </c>
      <c r="C86" s="25" t="s">
        <v>15</v>
      </c>
      <c r="D86" s="26" t="s">
        <v>51</v>
      </c>
      <c r="E86" s="26" t="s">
        <v>25</v>
      </c>
      <c r="F86" s="27" t="s">
        <v>76</v>
      </c>
      <c r="G86" s="12">
        <f>G81</f>
        <v>4</v>
      </c>
      <c r="H86" s="25" t="s">
        <v>9</v>
      </c>
      <c r="I86" s="26" t="s">
        <v>64</v>
      </c>
      <c r="J86" s="26" t="s">
        <v>38</v>
      </c>
      <c r="K86" s="27" t="s">
        <v>90</v>
      </c>
      <c r="L86" s="12">
        <f>L81</f>
        <v>4</v>
      </c>
      <c r="M86" s="25" t="s">
        <v>37</v>
      </c>
      <c r="N86" s="26" t="s">
        <v>12</v>
      </c>
      <c r="O86" s="26" t="s">
        <v>54</v>
      </c>
      <c r="P86" s="27" t="s">
        <v>36</v>
      </c>
      <c r="Q86" s="12">
        <f>Q81</f>
        <v>4</v>
      </c>
      <c r="R86" s="25" t="s">
        <v>53</v>
      </c>
      <c r="S86" s="26" t="s">
        <v>84</v>
      </c>
      <c r="T86" s="26" t="s">
        <v>66</v>
      </c>
      <c r="U86" s="27" t="s">
        <v>52</v>
      </c>
      <c r="V86" s="12">
        <f>V81</f>
        <v>4</v>
      </c>
      <c r="W86" s="25" t="s">
        <v>65</v>
      </c>
      <c r="X86" s="26" t="s">
        <v>35</v>
      </c>
      <c r="Y86" s="26" t="s">
        <v>92</v>
      </c>
      <c r="Z86" s="27" t="s">
        <v>18</v>
      </c>
      <c r="AA86" s="35"/>
    </row>
    <row r="87" spans="1:27" ht="14.25" customHeight="1" thickBot="1" x14ac:dyDescent="0.25">
      <c r="A87" s="28"/>
      <c r="C87" s="63" t="s">
        <v>3</v>
      </c>
      <c r="D87" s="63"/>
      <c r="E87" s="5">
        <f>E82+1</f>
        <v>4</v>
      </c>
      <c r="F87" s="1" t="s">
        <v>4</v>
      </c>
      <c r="G87" s="12"/>
      <c r="H87" s="30">
        <f>H82</f>
        <v>4</v>
      </c>
      <c r="I87" s="57" t="s">
        <v>5</v>
      </c>
      <c r="J87" s="57"/>
      <c r="K87" s="57"/>
      <c r="L87" s="31"/>
      <c r="M87" s="31" t="s">
        <v>0</v>
      </c>
      <c r="N87" s="30">
        <f>N82+1</f>
        <v>16</v>
      </c>
      <c r="O87" s="57" t="s">
        <v>6</v>
      </c>
      <c r="P87" s="57"/>
      <c r="Q87" s="30"/>
      <c r="R87" s="8" t="s">
        <v>0</v>
      </c>
      <c r="S87" s="58" t="str">
        <f>H87&amp;". / "&amp;E87</f>
        <v>4. / 4</v>
      </c>
      <c r="T87" s="58"/>
      <c r="U87" s="58"/>
      <c r="AA87" s="32"/>
    </row>
    <row r="88" spans="1:27" ht="14.25" customHeight="1" x14ac:dyDescent="0.2">
      <c r="A88" s="11" t="s">
        <v>7</v>
      </c>
      <c r="B88" s="12">
        <v>1</v>
      </c>
      <c r="C88" s="13" t="s">
        <v>43</v>
      </c>
      <c r="D88" s="14" t="s">
        <v>15</v>
      </c>
      <c r="E88" s="14" t="s">
        <v>73</v>
      </c>
      <c r="F88" s="15" t="s">
        <v>34</v>
      </c>
      <c r="G88" s="12">
        <f>G83</f>
        <v>1</v>
      </c>
      <c r="H88" s="13" t="s">
        <v>58</v>
      </c>
      <c r="I88" s="14" t="s">
        <v>9</v>
      </c>
      <c r="J88" s="14" t="s">
        <v>91</v>
      </c>
      <c r="K88" s="15" t="s">
        <v>50</v>
      </c>
      <c r="L88" s="12">
        <f>L83</f>
        <v>1</v>
      </c>
      <c r="M88" s="13" t="s">
        <v>20</v>
      </c>
      <c r="N88" s="14" t="s">
        <v>37</v>
      </c>
      <c r="O88" s="14" t="s">
        <v>33</v>
      </c>
      <c r="P88" s="15" t="s">
        <v>63</v>
      </c>
      <c r="Q88" s="12">
        <f>Q83</f>
        <v>1</v>
      </c>
      <c r="R88" s="13" t="s">
        <v>86</v>
      </c>
      <c r="S88" s="14" t="s">
        <v>53</v>
      </c>
      <c r="T88" s="14" t="s">
        <v>48</v>
      </c>
      <c r="U88" s="15" t="s">
        <v>75</v>
      </c>
      <c r="V88" s="12">
        <f>V83</f>
        <v>1</v>
      </c>
      <c r="W88" s="13" t="s">
        <v>29</v>
      </c>
      <c r="X88" s="14" t="s">
        <v>65</v>
      </c>
      <c r="Y88" s="14" t="s">
        <v>22</v>
      </c>
      <c r="Z88" s="15" t="s">
        <v>95</v>
      </c>
      <c r="AA88" s="35"/>
    </row>
    <row r="89" spans="1:27" ht="14.25" customHeight="1" x14ac:dyDescent="0.2">
      <c r="A89" s="11" t="s">
        <v>7</v>
      </c>
      <c r="B89" s="12">
        <f>B88+1</f>
        <v>2</v>
      </c>
      <c r="C89" s="20" t="s">
        <v>39</v>
      </c>
      <c r="D89" s="21" t="s">
        <v>11</v>
      </c>
      <c r="E89" s="21" t="s">
        <v>76</v>
      </c>
      <c r="F89" s="22" t="s">
        <v>31</v>
      </c>
      <c r="G89" s="12">
        <f>G84</f>
        <v>2</v>
      </c>
      <c r="H89" s="20" t="s">
        <v>55</v>
      </c>
      <c r="I89" s="21" t="s">
        <v>13</v>
      </c>
      <c r="J89" s="21" t="s">
        <v>90</v>
      </c>
      <c r="K89" s="22" t="s">
        <v>46</v>
      </c>
      <c r="L89" s="12">
        <f>L84</f>
        <v>2</v>
      </c>
      <c r="M89" s="20" t="s">
        <v>24</v>
      </c>
      <c r="N89" s="21" t="s">
        <v>41</v>
      </c>
      <c r="O89" s="21" t="s">
        <v>36</v>
      </c>
      <c r="P89" s="22" t="s">
        <v>60</v>
      </c>
      <c r="Q89" s="12">
        <f>Q84</f>
        <v>2</v>
      </c>
      <c r="R89" s="20" t="s">
        <v>87</v>
      </c>
      <c r="S89" s="21" t="s">
        <v>56</v>
      </c>
      <c r="T89" s="21" t="s">
        <v>52</v>
      </c>
      <c r="U89" s="22" t="s">
        <v>72</v>
      </c>
      <c r="V89" s="12">
        <f>V84</f>
        <v>2</v>
      </c>
      <c r="W89" s="20" t="s">
        <v>26</v>
      </c>
      <c r="X89" s="21" t="s">
        <v>68</v>
      </c>
      <c r="Y89" s="21" t="s">
        <v>18</v>
      </c>
      <c r="Z89" s="22" t="s">
        <v>94</v>
      </c>
      <c r="AA89" s="35"/>
    </row>
    <row r="90" spans="1:27" ht="14.25" customHeight="1" x14ac:dyDescent="0.2">
      <c r="A90" s="11" t="s">
        <v>7</v>
      </c>
      <c r="B90" s="12">
        <f>B89+1</f>
        <v>3</v>
      </c>
      <c r="C90" s="20" t="s">
        <v>51</v>
      </c>
      <c r="D90" s="21" t="s">
        <v>23</v>
      </c>
      <c r="E90" s="21" t="s">
        <v>67</v>
      </c>
      <c r="F90" s="22" t="s">
        <v>28</v>
      </c>
      <c r="G90" s="12">
        <f>G85</f>
        <v>3</v>
      </c>
      <c r="H90" s="20" t="s">
        <v>64</v>
      </c>
      <c r="I90" s="21" t="s">
        <v>17</v>
      </c>
      <c r="J90" s="21" t="s">
        <v>89</v>
      </c>
      <c r="K90" s="22" t="s">
        <v>42</v>
      </c>
      <c r="L90" s="12">
        <f>L85</f>
        <v>3</v>
      </c>
      <c r="M90" s="20" t="s">
        <v>12</v>
      </c>
      <c r="N90" s="21" t="s">
        <v>45</v>
      </c>
      <c r="O90" s="21" t="s">
        <v>27</v>
      </c>
      <c r="P90" s="22" t="s">
        <v>57</v>
      </c>
      <c r="Q90" s="12">
        <f>Q85</f>
        <v>3</v>
      </c>
      <c r="R90" s="20" t="s">
        <v>84</v>
      </c>
      <c r="S90" s="21" t="s">
        <v>59</v>
      </c>
      <c r="T90" s="21" t="s">
        <v>40</v>
      </c>
      <c r="U90" s="22" t="s">
        <v>69</v>
      </c>
      <c r="V90" s="12">
        <f>V85</f>
        <v>3</v>
      </c>
      <c r="W90" s="20" t="s">
        <v>35</v>
      </c>
      <c r="X90" s="21" t="s">
        <v>71</v>
      </c>
      <c r="Y90" s="21" t="s">
        <v>14</v>
      </c>
      <c r="Z90" s="22" t="s">
        <v>93</v>
      </c>
      <c r="AA90" s="35"/>
    </row>
    <row r="91" spans="1:27" ht="14.25" customHeight="1" thickBot="1" x14ac:dyDescent="0.25">
      <c r="A91" s="11" t="s">
        <v>7</v>
      </c>
      <c r="B91" s="12">
        <f>B90+1</f>
        <v>4</v>
      </c>
      <c r="C91" s="25" t="s">
        <v>47</v>
      </c>
      <c r="D91" s="26" t="s">
        <v>19</v>
      </c>
      <c r="E91" s="26" t="s">
        <v>70</v>
      </c>
      <c r="F91" s="27" t="s">
        <v>25</v>
      </c>
      <c r="G91" s="12">
        <f>G86</f>
        <v>4</v>
      </c>
      <c r="H91" s="25" t="s">
        <v>61</v>
      </c>
      <c r="I91" s="26" t="s">
        <v>21</v>
      </c>
      <c r="J91" s="26" t="s">
        <v>88</v>
      </c>
      <c r="K91" s="27" t="s">
        <v>38</v>
      </c>
      <c r="L91" s="12">
        <f>L86</f>
        <v>4</v>
      </c>
      <c r="M91" s="25" t="s">
        <v>16</v>
      </c>
      <c r="N91" s="26" t="s">
        <v>49</v>
      </c>
      <c r="O91" s="26" t="s">
        <v>30</v>
      </c>
      <c r="P91" s="27" t="s">
        <v>54</v>
      </c>
      <c r="Q91" s="12">
        <f>Q86</f>
        <v>4</v>
      </c>
      <c r="R91" s="25" t="s">
        <v>85</v>
      </c>
      <c r="S91" s="26" t="s">
        <v>62</v>
      </c>
      <c r="T91" s="26" t="s">
        <v>44</v>
      </c>
      <c r="U91" s="27" t="s">
        <v>66</v>
      </c>
      <c r="V91" s="12">
        <f>V86</f>
        <v>4</v>
      </c>
      <c r="W91" s="25" t="s">
        <v>32</v>
      </c>
      <c r="X91" s="26" t="s">
        <v>74</v>
      </c>
      <c r="Y91" s="26" t="s">
        <v>10</v>
      </c>
      <c r="Z91" s="27" t="s">
        <v>92</v>
      </c>
      <c r="AA91" s="35"/>
    </row>
    <row r="92" spans="1:27" s="2" customFormat="1" ht="7.5" customHeight="1" thickBot="1" x14ac:dyDescent="0.25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</row>
    <row r="93" spans="1:27" ht="14.25" customHeight="1" thickBot="1" x14ac:dyDescent="0.25">
      <c r="A93" s="3"/>
      <c r="B93" s="4"/>
      <c r="C93" s="63" t="s">
        <v>3</v>
      </c>
      <c r="D93" s="63"/>
      <c r="E93" s="5">
        <v>1</v>
      </c>
      <c r="F93" s="6" t="s">
        <v>4</v>
      </c>
      <c r="G93" s="7"/>
      <c r="H93" s="8">
        <f>H87+1</f>
        <v>5</v>
      </c>
      <c r="I93" s="64" t="s">
        <v>5</v>
      </c>
      <c r="J93" s="64"/>
      <c r="K93" s="64"/>
      <c r="L93" s="9"/>
      <c r="M93" s="9" t="s">
        <v>0</v>
      </c>
      <c r="N93" s="8">
        <f>N87+1</f>
        <v>17</v>
      </c>
      <c r="O93" s="64" t="s">
        <v>6</v>
      </c>
      <c r="P93" s="64"/>
      <c r="Q93" s="8"/>
      <c r="R93" s="8" t="s">
        <v>0</v>
      </c>
      <c r="S93" s="58" t="str">
        <f>H93&amp;". / "&amp;E93</f>
        <v>5. / 1</v>
      </c>
      <c r="T93" s="58"/>
      <c r="U93" s="58"/>
      <c r="V93" s="81" t="s">
        <v>96</v>
      </c>
      <c r="W93" s="63"/>
      <c r="X93" s="63"/>
      <c r="Y93" s="63"/>
      <c r="Z93" s="63"/>
      <c r="AA93" s="10"/>
    </row>
    <row r="94" spans="1:27" ht="14.25" customHeight="1" x14ac:dyDescent="0.2">
      <c r="A94" s="11" t="s">
        <v>7</v>
      </c>
      <c r="B94" s="12">
        <v>1</v>
      </c>
      <c r="C94" s="13" t="s">
        <v>9</v>
      </c>
      <c r="D94" s="14" t="s">
        <v>66</v>
      </c>
      <c r="E94" s="14" t="s">
        <v>39</v>
      </c>
      <c r="F94" s="15" t="s">
        <v>14</v>
      </c>
      <c r="G94" s="12">
        <f>B94+4</f>
        <v>5</v>
      </c>
      <c r="H94" s="13" t="s">
        <v>37</v>
      </c>
      <c r="I94" s="14" t="s">
        <v>92</v>
      </c>
      <c r="J94" s="14" t="s">
        <v>55</v>
      </c>
      <c r="K94" s="15" t="s">
        <v>67</v>
      </c>
      <c r="L94" s="12">
        <f>G94+4</f>
        <v>9</v>
      </c>
      <c r="M94" s="13" t="s">
        <v>53</v>
      </c>
      <c r="N94" s="14" t="s">
        <v>25</v>
      </c>
      <c r="O94" s="14" t="s">
        <v>24</v>
      </c>
      <c r="P94" s="15" t="s">
        <v>89</v>
      </c>
      <c r="Q94" s="12">
        <f>L94+4</f>
        <v>13</v>
      </c>
      <c r="R94" s="13" t="s">
        <v>65</v>
      </c>
      <c r="S94" s="14" t="s">
        <v>38</v>
      </c>
      <c r="T94" s="14" t="s">
        <v>87</v>
      </c>
      <c r="U94" s="15" t="s">
        <v>27</v>
      </c>
      <c r="V94" s="12">
        <f>Q94+4</f>
        <v>17</v>
      </c>
      <c r="W94" s="13" t="s">
        <v>15</v>
      </c>
      <c r="X94" s="14" t="s">
        <v>54</v>
      </c>
      <c r="Y94" s="14" t="s">
        <v>26</v>
      </c>
      <c r="Z94" s="15" t="s">
        <v>40</v>
      </c>
      <c r="AA94" s="35"/>
    </row>
    <row r="95" spans="1:27" ht="14.25" customHeight="1" x14ac:dyDescent="0.2">
      <c r="A95" s="11" t="s">
        <v>7</v>
      </c>
      <c r="B95" s="12">
        <f>B94+1</f>
        <v>2</v>
      </c>
      <c r="C95" s="20" t="s">
        <v>13</v>
      </c>
      <c r="D95" s="21" t="s">
        <v>69</v>
      </c>
      <c r="E95" s="21" t="s">
        <v>43</v>
      </c>
      <c r="F95" s="22" t="s">
        <v>10</v>
      </c>
      <c r="G95" s="12">
        <f>B95+4</f>
        <v>6</v>
      </c>
      <c r="H95" s="20" t="s">
        <v>41</v>
      </c>
      <c r="I95" s="21" t="s">
        <v>93</v>
      </c>
      <c r="J95" s="21" t="s">
        <v>58</v>
      </c>
      <c r="K95" s="22" t="s">
        <v>70</v>
      </c>
      <c r="L95" s="12">
        <f>G95+4</f>
        <v>10</v>
      </c>
      <c r="M95" s="20" t="s">
        <v>56</v>
      </c>
      <c r="N95" s="21" t="s">
        <v>28</v>
      </c>
      <c r="O95" s="21" t="s">
        <v>20</v>
      </c>
      <c r="P95" s="22" t="s">
        <v>88</v>
      </c>
      <c r="Q95" s="12">
        <f>L95+4</f>
        <v>14</v>
      </c>
      <c r="R95" s="20" t="s">
        <v>68</v>
      </c>
      <c r="S95" s="21" t="s">
        <v>42</v>
      </c>
      <c r="T95" s="21" t="s">
        <v>86</v>
      </c>
      <c r="U95" s="22" t="s">
        <v>30</v>
      </c>
      <c r="V95" s="12">
        <f>Q95+4</f>
        <v>18</v>
      </c>
      <c r="W95" s="20" t="s">
        <v>11</v>
      </c>
      <c r="X95" s="21" t="s">
        <v>57</v>
      </c>
      <c r="Y95" s="21" t="s">
        <v>29</v>
      </c>
      <c r="Z95" s="22" t="s">
        <v>44</v>
      </c>
      <c r="AA95" s="35"/>
    </row>
    <row r="96" spans="1:27" ht="14.25" customHeight="1" x14ac:dyDescent="0.2">
      <c r="A96" s="11" t="s">
        <v>7</v>
      </c>
      <c r="B96" s="12">
        <f>B95+1</f>
        <v>3</v>
      </c>
      <c r="C96" s="20" t="s">
        <v>17</v>
      </c>
      <c r="D96" s="21" t="s">
        <v>72</v>
      </c>
      <c r="E96" s="21" t="s">
        <v>47</v>
      </c>
      <c r="F96" s="22" t="s">
        <v>22</v>
      </c>
      <c r="G96" s="12">
        <f>B96+4</f>
        <v>7</v>
      </c>
      <c r="H96" s="20" t="s">
        <v>45</v>
      </c>
      <c r="I96" s="21" t="s">
        <v>94</v>
      </c>
      <c r="J96" s="21" t="s">
        <v>61</v>
      </c>
      <c r="K96" s="22" t="s">
        <v>73</v>
      </c>
      <c r="L96" s="12">
        <f>G96+4</f>
        <v>11</v>
      </c>
      <c r="M96" s="20" t="s">
        <v>59</v>
      </c>
      <c r="N96" s="21" t="s">
        <v>31</v>
      </c>
      <c r="O96" s="21" t="s">
        <v>16</v>
      </c>
      <c r="P96" s="22" t="s">
        <v>91</v>
      </c>
      <c r="Q96" s="12">
        <f>L96+4</f>
        <v>15</v>
      </c>
      <c r="R96" s="20" t="s">
        <v>71</v>
      </c>
      <c r="S96" s="21" t="s">
        <v>46</v>
      </c>
      <c r="T96" s="21" t="s">
        <v>85</v>
      </c>
      <c r="U96" s="22" t="s">
        <v>33</v>
      </c>
      <c r="V96" s="12">
        <f>Q96+4</f>
        <v>19</v>
      </c>
      <c r="W96" s="20" t="s">
        <v>23</v>
      </c>
      <c r="X96" s="21" t="s">
        <v>60</v>
      </c>
      <c r="Y96" s="21" t="s">
        <v>32</v>
      </c>
      <c r="Z96" s="22" t="s">
        <v>48</v>
      </c>
      <c r="AA96" s="35"/>
    </row>
    <row r="97" spans="1:27" ht="14.25" customHeight="1" thickBot="1" x14ac:dyDescent="0.25">
      <c r="A97" s="11" t="s">
        <v>7</v>
      </c>
      <c r="B97" s="12">
        <f>B96+1</f>
        <v>4</v>
      </c>
      <c r="C97" s="25" t="s">
        <v>21</v>
      </c>
      <c r="D97" s="26" t="s">
        <v>75</v>
      </c>
      <c r="E97" s="26" t="s">
        <v>51</v>
      </c>
      <c r="F97" s="27" t="s">
        <v>18</v>
      </c>
      <c r="G97" s="12">
        <f>B97+4</f>
        <v>8</v>
      </c>
      <c r="H97" s="25" t="s">
        <v>49</v>
      </c>
      <c r="I97" s="26" t="s">
        <v>95</v>
      </c>
      <c r="J97" s="26" t="s">
        <v>64</v>
      </c>
      <c r="K97" s="27" t="s">
        <v>76</v>
      </c>
      <c r="L97" s="12">
        <f>G97+4</f>
        <v>12</v>
      </c>
      <c r="M97" s="25" t="s">
        <v>62</v>
      </c>
      <c r="N97" s="26" t="s">
        <v>34</v>
      </c>
      <c r="O97" s="26" t="s">
        <v>12</v>
      </c>
      <c r="P97" s="27" t="s">
        <v>90</v>
      </c>
      <c r="Q97" s="12">
        <f>L97+4</f>
        <v>16</v>
      </c>
      <c r="R97" s="25" t="s">
        <v>74</v>
      </c>
      <c r="S97" s="26" t="s">
        <v>50</v>
      </c>
      <c r="T97" s="26" t="s">
        <v>84</v>
      </c>
      <c r="U97" s="27" t="s">
        <v>36</v>
      </c>
      <c r="V97" s="36">
        <f>Q97+4</f>
        <v>20</v>
      </c>
      <c r="W97" s="25" t="s">
        <v>19</v>
      </c>
      <c r="X97" s="26" t="s">
        <v>63</v>
      </c>
      <c r="Y97" s="26" t="s">
        <v>35</v>
      </c>
      <c r="Z97" s="27" t="s">
        <v>52</v>
      </c>
      <c r="AA97" s="35"/>
    </row>
    <row r="98" spans="1:27" ht="14.25" customHeight="1" thickBot="1" x14ac:dyDescent="0.25">
      <c r="A98" s="28"/>
      <c r="C98" s="56" t="s">
        <v>3</v>
      </c>
      <c r="D98" s="56"/>
      <c r="E98" s="29">
        <f>E93+1</f>
        <v>2</v>
      </c>
      <c r="F98" s="1" t="s">
        <v>4</v>
      </c>
      <c r="G98" s="12"/>
      <c r="H98" s="30">
        <f>H93</f>
        <v>5</v>
      </c>
      <c r="I98" s="57" t="s">
        <v>5</v>
      </c>
      <c r="J98" s="57"/>
      <c r="K98" s="57"/>
      <c r="L98" s="31"/>
      <c r="M98" s="31" t="s">
        <v>0</v>
      </c>
      <c r="N98" s="30">
        <f>N93+1</f>
        <v>18</v>
      </c>
      <c r="O98" s="57" t="s">
        <v>6</v>
      </c>
      <c r="P98" s="57"/>
      <c r="Q98" s="30"/>
      <c r="R98" s="8" t="s">
        <v>0</v>
      </c>
      <c r="S98" s="58" t="str">
        <f>H98&amp;". / "&amp;E98</f>
        <v>5. / 2</v>
      </c>
      <c r="T98" s="58"/>
      <c r="U98" s="58"/>
      <c r="V98" s="82" t="s">
        <v>96</v>
      </c>
      <c r="W98" s="63"/>
      <c r="X98" s="63"/>
      <c r="Y98" s="63"/>
      <c r="Z98" s="63"/>
      <c r="AA98" s="32"/>
    </row>
    <row r="99" spans="1:27" ht="14.25" customHeight="1" x14ac:dyDescent="0.2">
      <c r="A99" s="11" t="s">
        <v>7</v>
      </c>
      <c r="B99" s="12">
        <v>1</v>
      </c>
      <c r="C99" s="13" t="s">
        <v>72</v>
      </c>
      <c r="D99" s="14" t="s">
        <v>9</v>
      </c>
      <c r="E99" s="14" t="s">
        <v>10</v>
      </c>
      <c r="F99" s="15" t="s">
        <v>51</v>
      </c>
      <c r="G99" s="12">
        <f>B99+4</f>
        <v>5</v>
      </c>
      <c r="H99" s="13" t="s">
        <v>94</v>
      </c>
      <c r="I99" s="14" t="s">
        <v>37</v>
      </c>
      <c r="J99" s="14" t="s">
        <v>70</v>
      </c>
      <c r="K99" s="15" t="s">
        <v>64</v>
      </c>
      <c r="L99" s="12">
        <f>G99+4</f>
        <v>9</v>
      </c>
      <c r="M99" s="13" t="s">
        <v>31</v>
      </c>
      <c r="N99" s="14" t="s">
        <v>53</v>
      </c>
      <c r="O99" s="14" t="s">
        <v>88</v>
      </c>
      <c r="P99" s="15" t="s">
        <v>12</v>
      </c>
      <c r="Q99" s="12">
        <f>L99+4</f>
        <v>13</v>
      </c>
      <c r="R99" s="13" t="s">
        <v>46</v>
      </c>
      <c r="S99" s="14" t="s">
        <v>65</v>
      </c>
      <c r="T99" s="14" t="s">
        <v>30</v>
      </c>
      <c r="U99" s="15" t="s">
        <v>84</v>
      </c>
      <c r="V99" s="12">
        <f>Q99+4</f>
        <v>17</v>
      </c>
      <c r="W99" s="13" t="s">
        <v>60</v>
      </c>
      <c r="X99" s="14" t="s">
        <v>15</v>
      </c>
      <c r="Y99" s="14" t="s">
        <v>44</v>
      </c>
      <c r="Z99" s="15" t="s">
        <v>35</v>
      </c>
      <c r="AA99" s="35"/>
    </row>
    <row r="100" spans="1:27" ht="14.25" customHeight="1" x14ac:dyDescent="0.2">
      <c r="A100" s="11" t="s">
        <v>7</v>
      </c>
      <c r="B100" s="12">
        <f>B99+1</f>
        <v>2</v>
      </c>
      <c r="C100" s="20" t="s">
        <v>75</v>
      </c>
      <c r="D100" s="21" t="s">
        <v>13</v>
      </c>
      <c r="E100" s="21" t="s">
        <v>14</v>
      </c>
      <c r="F100" s="22" t="s">
        <v>47</v>
      </c>
      <c r="G100" s="12">
        <f>B100+4</f>
        <v>6</v>
      </c>
      <c r="H100" s="20" t="s">
        <v>95</v>
      </c>
      <c r="I100" s="21" t="s">
        <v>41</v>
      </c>
      <c r="J100" s="21" t="s">
        <v>67</v>
      </c>
      <c r="K100" s="22" t="s">
        <v>61</v>
      </c>
      <c r="L100" s="12">
        <f>G100+4</f>
        <v>10</v>
      </c>
      <c r="M100" s="20" t="s">
        <v>34</v>
      </c>
      <c r="N100" s="21" t="s">
        <v>56</v>
      </c>
      <c r="O100" s="21" t="s">
        <v>89</v>
      </c>
      <c r="P100" s="22" t="s">
        <v>16</v>
      </c>
      <c r="Q100" s="12">
        <f>L100+4</f>
        <v>14</v>
      </c>
      <c r="R100" s="20" t="s">
        <v>50</v>
      </c>
      <c r="S100" s="21" t="s">
        <v>68</v>
      </c>
      <c r="T100" s="21" t="s">
        <v>27</v>
      </c>
      <c r="U100" s="22" t="s">
        <v>85</v>
      </c>
      <c r="V100" s="12">
        <f>Q100+4</f>
        <v>18</v>
      </c>
      <c r="W100" s="20" t="s">
        <v>63</v>
      </c>
      <c r="X100" s="21" t="s">
        <v>11</v>
      </c>
      <c r="Y100" s="21" t="s">
        <v>40</v>
      </c>
      <c r="Z100" s="22" t="s">
        <v>32</v>
      </c>
      <c r="AA100" s="35"/>
    </row>
    <row r="101" spans="1:27" ht="14.25" customHeight="1" x14ac:dyDescent="0.2">
      <c r="A101" s="11" t="s">
        <v>7</v>
      </c>
      <c r="B101" s="12">
        <f>B100+1</f>
        <v>3</v>
      </c>
      <c r="C101" s="20" t="s">
        <v>66</v>
      </c>
      <c r="D101" s="21" t="s">
        <v>17</v>
      </c>
      <c r="E101" s="21" t="s">
        <v>18</v>
      </c>
      <c r="F101" s="22" t="s">
        <v>43</v>
      </c>
      <c r="G101" s="12">
        <f>B101+4</f>
        <v>7</v>
      </c>
      <c r="H101" s="20" t="s">
        <v>92</v>
      </c>
      <c r="I101" s="21" t="s">
        <v>45</v>
      </c>
      <c r="J101" s="21" t="s">
        <v>76</v>
      </c>
      <c r="K101" s="22" t="s">
        <v>58</v>
      </c>
      <c r="L101" s="12">
        <f>G101+4</f>
        <v>11</v>
      </c>
      <c r="M101" s="20" t="s">
        <v>25</v>
      </c>
      <c r="N101" s="21" t="s">
        <v>59</v>
      </c>
      <c r="O101" s="21" t="s">
        <v>90</v>
      </c>
      <c r="P101" s="22" t="s">
        <v>20</v>
      </c>
      <c r="Q101" s="12">
        <f>L101+4</f>
        <v>15</v>
      </c>
      <c r="R101" s="20" t="s">
        <v>38</v>
      </c>
      <c r="S101" s="21" t="s">
        <v>71</v>
      </c>
      <c r="T101" s="21" t="s">
        <v>36</v>
      </c>
      <c r="U101" s="22" t="s">
        <v>86</v>
      </c>
      <c r="V101" s="12">
        <f>Q101+4</f>
        <v>19</v>
      </c>
      <c r="W101" s="20" t="s">
        <v>54</v>
      </c>
      <c r="X101" s="21" t="s">
        <v>23</v>
      </c>
      <c r="Y101" s="21" t="s">
        <v>52</v>
      </c>
      <c r="Z101" s="22" t="s">
        <v>29</v>
      </c>
      <c r="AA101" s="35"/>
    </row>
    <row r="102" spans="1:27" ht="14.25" customHeight="1" thickBot="1" x14ac:dyDescent="0.25">
      <c r="A102" s="11" t="s">
        <v>7</v>
      </c>
      <c r="B102" s="12">
        <f>B101+1</f>
        <v>4</v>
      </c>
      <c r="C102" s="25" t="s">
        <v>69</v>
      </c>
      <c r="D102" s="26" t="s">
        <v>21</v>
      </c>
      <c r="E102" s="26" t="s">
        <v>22</v>
      </c>
      <c r="F102" s="27" t="s">
        <v>39</v>
      </c>
      <c r="G102" s="12">
        <f>B102+4</f>
        <v>8</v>
      </c>
      <c r="H102" s="25" t="s">
        <v>93</v>
      </c>
      <c r="I102" s="26" t="s">
        <v>49</v>
      </c>
      <c r="J102" s="26" t="s">
        <v>73</v>
      </c>
      <c r="K102" s="27" t="s">
        <v>55</v>
      </c>
      <c r="L102" s="12">
        <f>G102+4</f>
        <v>12</v>
      </c>
      <c r="M102" s="25" t="s">
        <v>28</v>
      </c>
      <c r="N102" s="26" t="s">
        <v>62</v>
      </c>
      <c r="O102" s="26" t="s">
        <v>91</v>
      </c>
      <c r="P102" s="27" t="s">
        <v>24</v>
      </c>
      <c r="Q102" s="12">
        <f>L102+4</f>
        <v>16</v>
      </c>
      <c r="R102" s="25" t="s">
        <v>42</v>
      </c>
      <c r="S102" s="26" t="s">
        <v>74</v>
      </c>
      <c r="T102" s="26" t="s">
        <v>33</v>
      </c>
      <c r="U102" s="27" t="s">
        <v>87</v>
      </c>
      <c r="V102" s="12">
        <f>Q102+4</f>
        <v>20</v>
      </c>
      <c r="W102" s="25" t="s">
        <v>57</v>
      </c>
      <c r="X102" s="26" t="s">
        <v>19</v>
      </c>
      <c r="Y102" s="26" t="s">
        <v>48</v>
      </c>
      <c r="Z102" s="27" t="s">
        <v>26</v>
      </c>
      <c r="AA102" s="35"/>
    </row>
    <row r="103" spans="1:27" ht="14.25" customHeight="1" thickBot="1" x14ac:dyDescent="0.25">
      <c r="A103" s="28"/>
      <c r="C103" s="56" t="s">
        <v>3</v>
      </c>
      <c r="D103" s="56"/>
      <c r="E103" s="29">
        <f>E98+1</f>
        <v>3</v>
      </c>
      <c r="F103" s="1" t="s">
        <v>4</v>
      </c>
      <c r="G103" s="12"/>
      <c r="H103" s="30">
        <f>H98</f>
        <v>5</v>
      </c>
      <c r="I103" s="57" t="s">
        <v>5</v>
      </c>
      <c r="J103" s="57"/>
      <c r="K103" s="57"/>
      <c r="L103" s="31"/>
      <c r="M103" s="31" t="s">
        <v>0</v>
      </c>
      <c r="N103" s="30">
        <f>N98+1</f>
        <v>19</v>
      </c>
      <c r="O103" s="57" t="s">
        <v>6</v>
      </c>
      <c r="P103" s="57"/>
      <c r="Q103" s="30"/>
      <c r="R103" s="8" t="s">
        <v>0</v>
      </c>
      <c r="S103" s="58" t="str">
        <f>H103&amp;". / "&amp;E103</f>
        <v>5. / 3</v>
      </c>
      <c r="T103" s="58"/>
      <c r="U103" s="58"/>
      <c r="V103" s="82" t="s">
        <v>96</v>
      </c>
      <c r="W103" s="63"/>
      <c r="X103" s="63"/>
      <c r="Y103" s="63"/>
      <c r="Z103" s="63"/>
      <c r="AA103" s="32"/>
    </row>
    <row r="104" spans="1:27" ht="14.25" customHeight="1" x14ac:dyDescent="0.2">
      <c r="A104" s="11" t="s">
        <v>7</v>
      </c>
      <c r="B104" s="12">
        <v>1</v>
      </c>
      <c r="C104" s="13" t="s">
        <v>47</v>
      </c>
      <c r="D104" s="14" t="s">
        <v>18</v>
      </c>
      <c r="E104" s="14" t="s">
        <v>9</v>
      </c>
      <c r="F104" s="15" t="s">
        <v>69</v>
      </c>
      <c r="G104" s="12">
        <f>B104+4</f>
        <v>5</v>
      </c>
      <c r="H104" s="13" t="s">
        <v>61</v>
      </c>
      <c r="I104" s="14" t="s">
        <v>76</v>
      </c>
      <c r="J104" s="14" t="s">
        <v>37</v>
      </c>
      <c r="K104" s="15" t="s">
        <v>93</v>
      </c>
      <c r="L104" s="12">
        <f>G104+4</f>
        <v>9</v>
      </c>
      <c r="M104" s="13" t="s">
        <v>16</v>
      </c>
      <c r="N104" s="14" t="s">
        <v>90</v>
      </c>
      <c r="O104" s="14" t="s">
        <v>53</v>
      </c>
      <c r="P104" s="15" t="s">
        <v>28</v>
      </c>
      <c r="Q104" s="12">
        <f>L104+4</f>
        <v>13</v>
      </c>
      <c r="R104" s="13" t="s">
        <v>85</v>
      </c>
      <c r="S104" s="14" t="s">
        <v>36</v>
      </c>
      <c r="T104" s="14" t="s">
        <v>65</v>
      </c>
      <c r="U104" s="15" t="s">
        <v>42</v>
      </c>
      <c r="V104" s="12">
        <f>Q104+4</f>
        <v>17</v>
      </c>
      <c r="W104" s="13" t="s">
        <v>32</v>
      </c>
      <c r="X104" s="14" t="s">
        <v>52</v>
      </c>
      <c r="Y104" s="14" t="s">
        <v>15</v>
      </c>
      <c r="Z104" s="15" t="s">
        <v>57</v>
      </c>
      <c r="AA104" s="35"/>
    </row>
    <row r="105" spans="1:27" ht="14.25" customHeight="1" x14ac:dyDescent="0.2">
      <c r="A105" s="11" t="s">
        <v>7</v>
      </c>
      <c r="B105" s="12">
        <f>B104+1</f>
        <v>2</v>
      </c>
      <c r="C105" s="20" t="s">
        <v>51</v>
      </c>
      <c r="D105" s="21" t="s">
        <v>22</v>
      </c>
      <c r="E105" s="21" t="s">
        <v>13</v>
      </c>
      <c r="F105" s="22" t="s">
        <v>66</v>
      </c>
      <c r="G105" s="12">
        <f>B105+4</f>
        <v>6</v>
      </c>
      <c r="H105" s="20" t="s">
        <v>64</v>
      </c>
      <c r="I105" s="21" t="s">
        <v>73</v>
      </c>
      <c r="J105" s="21" t="s">
        <v>41</v>
      </c>
      <c r="K105" s="22" t="s">
        <v>92</v>
      </c>
      <c r="L105" s="12">
        <f>G105+4</f>
        <v>10</v>
      </c>
      <c r="M105" s="20" t="s">
        <v>12</v>
      </c>
      <c r="N105" s="21" t="s">
        <v>91</v>
      </c>
      <c r="O105" s="21" t="s">
        <v>56</v>
      </c>
      <c r="P105" s="22" t="s">
        <v>25</v>
      </c>
      <c r="Q105" s="12">
        <f>L105+4</f>
        <v>14</v>
      </c>
      <c r="R105" s="20" t="s">
        <v>84</v>
      </c>
      <c r="S105" s="21" t="s">
        <v>33</v>
      </c>
      <c r="T105" s="21" t="s">
        <v>68</v>
      </c>
      <c r="U105" s="22" t="s">
        <v>38</v>
      </c>
      <c r="V105" s="12">
        <f>Q105+4</f>
        <v>18</v>
      </c>
      <c r="W105" s="20" t="s">
        <v>35</v>
      </c>
      <c r="X105" s="21" t="s">
        <v>48</v>
      </c>
      <c r="Y105" s="21" t="s">
        <v>11</v>
      </c>
      <c r="Z105" s="22" t="s">
        <v>54</v>
      </c>
      <c r="AA105" s="35"/>
    </row>
    <row r="106" spans="1:27" ht="14.25" customHeight="1" x14ac:dyDescent="0.2">
      <c r="A106" s="11" t="s">
        <v>7</v>
      </c>
      <c r="B106" s="12">
        <f>B105+1</f>
        <v>3</v>
      </c>
      <c r="C106" s="20" t="s">
        <v>39</v>
      </c>
      <c r="D106" s="21" t="s">
        <v>10</v>
      </c>
      <c r="E106" s="21" t="s">
        <v>17</v>
      </c>
      <c r="F106" s="22" t="s">
        <v>75</v>
      </c>
      <c r="G106" s="12">
        <f>B106+4</f>
        <v>7</v>
      </c>
      <c r="H106" s="20" t="s">
        <v>55</v>
      </c>
      <c r="I106" s="21" t="s">
        <v>70</v>
      </c>
      <c r="J106" s="21" t="s">
        <v>45</v>
      </c>
      <c r="K106" s="22" t="s">
        <v>95</v>
      </c>
      <c r="L106" s="12">
        <f>G106+4</f>
        <v>11</v>
      </c>
      <c r="M106" s="20" t="s">
        <v>24</v>
      </c>
      <c r="N106" s="21" t="s">
        <v>88</v>
      </c>
      <c r="O106" s="21" t="s">
        <v>59</v>
      </c>
      <c r="P106" s="22" t="s">
        <v>34</v>
      </c>
      <c r="Q106" s="12">
        <f>L106+4</f>
        <v>15</v>
      </c>
      <c r="R106" s="20" t="s">
        <v>87</v>
      </c>
      <c r="S106" s="21" t="s">
        <v>30</v>
      </c>
      <c r="T106" s="21" t="s">
        <v>71</v>
      </c>
      <c r="U106" s="22" t="s">
        <v>50</v>
      </c>
      <c r="V106" s="12">
        <f>Q106+4</f>
        <v>19</v>
      </c>
      <c r="W106" s="20" t="s">
        <v>26</v>
      </c>
      <c r="X106" s="21" t="s">
        <v>44</v>
      </c>
      <c r="Y106" s="21" t="s">
        <v>23</v>
      </c>
      <c r="Z106" s="22" t="s">
        <v>63</v>
      </c>
      <c r="AA106" s="35"/>
    </row>
    <row r="107" spans="1:27" ht="14.25" customHeight="1" thickBot="1" x14ac:dyDescent="0.25">
      <c r="A107" s="11" t="s">
        <v>7</v>
      </c>
      <c r="B107" s="12">
        <f>B106+1</f>
        <v>4</v>
      </c>
      <c r="C107" s="25" t="s">
        <v>43</v>
      </c>
      <c r="D107" s="26" t="s">
        <v>14</v>
      </c>
      <c r="E107" s="26" t="s">
        <v>21</v>
      </c>
      <c r="F107" s="27" t="s">
        <v>72</v>
      </c>
      <c r="G107" s="12">
        <f>B107+4</f>
        <v>8</v>
      </c>
      <c r="H107" s="25" t="s">
        <v>58</v>
      </c>
      <c r="I107" s="26" t="s">
        <v>67</v>
      </c>
      <c r="J107" s="26" t="s">
        <v>49</v>
      </c>
      <c r="K107" s="27" t="s">
        <v>94</v>
      </c>
      <c r="L107" s="12">
        <f>G107+4</f>
        <v>12</v>
      </c>
      <c r="M107" s="25" t="s">
        <v>20</v>
      </c>
      <c r="N107" s="26" t="s">
        <v>89</v>
      </c>
      <c r="O107" s="26" t="s">
        <v>62</v>
      </c>
      <c r="P107" s="27" t="s">
        <v>31</v>
      </c>
      <c r="Q107" s="12">
        <f>L107+4</f>
        <v>16</v>
      </c>
      <c r="R107" s="25" t="s">
        <v>86</v>
      </c>
      <c r="S107" s="26" t="s">
        <v>27</v>
      </c>
      <c r="T107" s="26" t="s">
        <v>74</v>
      </c>
      <c r="U107" s="27" t="s">
        <v>46</v>
      </c>
      <c r="V107" s="12">
        <f>Q107+4</f>
        <v>20</v>
      </c>
      <c r="W107" s="25" t="s">
        <v>29</v>
      </c>
      <c r="X107" s="26" t="s">
        <v>40</v>
      </c>
      <c r="Y107" s="26" t="s">
        <v>19</v>
      </c>
      <c r="Z107" s="27" t="s">
        <v>60</v>
      </c>
      <c r="AA107" s="35"/>
    </row>
    <row r="108" spans="1:27" ht="14.25" customHeight="1" thickBot="1" x14ac:dyDescent="0.25">
      <c r="A108" s="28"/>
      <c r="C108" s="56" t="s">
        <v>3</v>
      </c>
      <c r="D108" s="56"/>
      <c r="E108" s="29">
        <f>E103+1</f>
        <v>4</v>
      </c>
      <c r="F108" s="1" t="s">
        <v>4</v>
      </c>
      <c r="G108" s="12"/>
      <c r="H108" s="30">
        <f>H103</f>
        <v>5</v>
      </c>
      <c r="I108" s="57" t="s">
        <v>5</v>
      </c>
      <c r="J108" s="57"/>
      <c r="K108" s="57"/>
      <c r="L108" s="31"/>
      <c r="M108" s="31" t="s">
        <v>0</v>
      </c>
      <c r="N108" s="30">
        <f>N103+1</f>
        <v>20</v>
      </c>
      <c r="O108" s="57" t="s">
        <v>6</v>
      </c>
      <c r="P108" s="57"/>
      <c r="Q108" s="30"/>
      <c r="R108" s="8" t="s">
        <v>0</v>
      </c>
      <c r="S108" s="58" t="str">
        <f>H108&amp;". / "&amp;E108</f>
        <v>5. / 4</v>
      </c>
      <c r="T108" s="58"/>
      <c r="U108" s="58"/>
      <c r="V108" s="82" t="s">
        <v>96</v>
      </c>
      <c r="W108" s="63"/>
      <c r="X108" s="63"/>
      <c r="Y108" s="63"/>
      <c r="Z108" s="63"/>
      <c r="AA108" s="32"/>
    </row>
    <row r="109" spans="1:27" ht="14.25" customHeight="1" x14ac:dyDescent="0.2">
      <c r="A109" s="11" t="s">
        <v>7</v>
      </c>
      <c r="B109" s="12">
        <v>1</v>
      </c>
      <c r="C109" s="13" t="s">
        <v>22</v>
      </c>
      <c r="D109" s="14" t="s">
        <v>43</v>
      </c>
      <c r="E109" s="14" t="s">
        <v>75</v>
      </c>
      <c r="F109" s="15" t="s">
        <v>9</v>
      </c>
      <c r="G109" s="12">
        <f>B109+4</f>
        <v>5</v>
      </c>
      <c r="H109" s="13" t="s">
        <v>73</v>
      </c>
      <c r="I109" s="14" t="s">
        <v>58</v>
      </c>
      <c r="J109" s="14" t="s">
        <v>95</v>
      </c>
      <c r="K109" s="15" t="s">
        <v>37</v>
      </c>
      <c r="L109" s="12">
        <f>G109+4</f>
        <v>9</v>
      </c>
      <c r="M109" s="13" t="s">
        <v>91</v>
      </c>
      <c r="N109" s="14" t="s">
        <v>20</v>
      </c>
      <c r="O109" s="14" t="s">
        <v>34</v>
      </c>
      <c r="P109" s="15" t="s">
        <v>53</v>
      </c>
      <c r="Q109" s="12">
        <f>L109+4</f>
        <v>13</v>
      </c>
      <c r="R109" s="13" t="s">
        <v>33</v>
      </c>
      <c r="S109" s="14" t="s">
        <v>86</v>
      </c>
      <c r="T109" s="14" t="s">
        <v>50</v>
      </c>
      <c r="U109" s="15" t="s">
        <v>65</v>
      </c>
      <c r="V109" s="12">
        <f>Q109+4</f>
        <v>17</v>
      </c>
      <c r="W109" s="13" t="s">
        <v>48</v>
      </c>
      <c r="X109" s="14" t="s">
        <v>29</v>
      </c>
      <c r="Y109" s="14" t="s">
        <v>63</v>
      </c>
      <c r="Z109" s="15" t="s">
        <v>15</v>
      </c>
      <c r="AA109" s="35"/>
    </row>
    <row r="110" spans="1:27" ht="14.25" customHeight="1" x14ac:dyDescent="0.2">
      <c r="A110" s="11" t="s">
        <v>7</v>
      </c>
      <c r="B110" s="12">
        <f>B109+1</f>
        <v>2</v>
      </c>
      <c r="C110" s="20" t="s">
        <v>18</v>
      </c>
      <c r="D110" s="21" t="s">
        <v>39</v>
      </c>
      <c r="E110" s="21" t="s">
        <v>72</v>
      </c>
      <c r="F110" s="22" t="s">
        <v>13</v>
      </c>
      <c r="G110" s="12">
        <f>B110+4</f>
        <v>6</v>
      </c>
      <c r="H110" s="20" t="s">
        <v>76</v>
      </c>
      <c r="I110" s="21" t="s">
        <v>55</v>
      </c>
      <c r="J110" s="21" t="s">
        <v>94</v>
      </c>
      <c r="K110" s="22" t="s">
        <v>41</v>
      </c>
      <c r="L110" s="12">
        <f>G110+4</f>
        <v>10</v>
      </c>
      <c r="M110" s="20" t="s">
        <v>90</v>
      </c>
      <c r="N110" s="21" t="s">
        <v>24</v>
      </c>
      <c r="O110" s="21" t="s">
        <v>31</v>
      </c>
      <c r="P110" s="22" t="s">
        <v>56</v>
      </c>
      <c r="Q110" s="12">
        <f>L110+4</f>
        <v>14</v>
      </c>
      <c r="R110" s="20" t="s">
        <v>36</v>
      </c>
      <c r="S110" s="21" t="s">
        <v>87</v>
      </c>
      <c r="T110" s="21" t="s">
        <v>46</v>
      </c>
      <c r="U110" s="22" t="s">
        <v>68</v>
      </c>
      <c r="V110" s="12">
        <f>Q110+4</f>
        <v>18</v>
      </c>
      <c r="W110" s="20" t="s">
        <v>52</v>
      </c>
      <c r="X110" s="21" t="s">
        <v>26</v>
      </c>
      <c r="Y110" s="21" t="s">
        <v>60</v>
      </c>
      <c r="Z110" s="22" t="s">
        <v>11</v>
      </c>
      <c r="AA110" s="35"/>
    </row>
    <row r="111" spans="1:27" ht="14.25" customHeight="1" x14ac:dyDescent="0.2">
      <c r="A111" s="11" t="s">
        <v>7</v>
      </c>
      <c r="B111" s="12">
        <f>B110+1</f>
        <v>3</v>
      </c>
      <c r="C111" s="20" t="s">
        <v>14</v>
      </c>
      <c r="D111" s="21" t="s">
        <v>51</v>
      </c>
      <c r="E111" s="21" t="s">
        <v>69</v>
      </c>
      <c r="F111" s="22" t="s">
        <v>17</v>
      </c>
      <c r="G111" s="12">
        <f>B111+4</f>
        <v>7</v>
      </c>
      <c r="H111" s="20" t="s">
        <v>67</v>
      </c>
      <c r="I111" s="21" t="s">
        <v>64</v>
      </c>
      <c r="J111" s="21" t="s">
        <v>93</v>
      </c>
      <c r="K111" s="22" t="s">
        <v>45</v>
      </c>
      <c r="L111" s="12">
        <f>G111+4</f>
        <v>11</v>
      </c>
      <c r="M111" s="20" t="s">
        <v>89</v>
      </c>
      <c r="N111" s="21" t="s">
        <v>12</v>
      </c>
      <c r="O111" s="21" t="s">
        <v>28</v>
      </c>
      <c r="P111" s="22" t="s">
        <v>59</v>
      </c>
      <c r="Q111" s="12">
        <f>L111+4</f>
        <v>15</v>
      </c>
      <c r="R111" s="20" t="s">
        <v>27</v>
      </c>
      <c r="S111" s="21" t="s">
        <v>84</v>
      </c>
      <c r="T111" s="21" t="s">
        <v>42</v>
      </c>
      <c r="U111" s="22" t="s">
        <v>71</v>
      </c>
      <c r="V111" s="12">
        <f>Q111+4</f>
        <v>19</v>
      </c>
      <c r="W111" s="20" t="s">
        <v>40</v>
      </c>
      <c r="X111" s="21" t="s">
        <v>35</v>
      </c>
      <c r="Y111" s="21" t="s">
        <v>57</v>
      </c>
      <c r="Z111" s="22" t="s">
        <v>23</v>
      </c>
      <c r="AA111" s="35"/>
    </row>
    <row r="112" spans="1:27" ht="14.25" customHeight="1" thickBot="1" x14ac:dyDescent="0.25">
      <c r="A112" s="11" t="s">
        <v>7</v>
      </c>
      <c r="B112" s="12">
        <f>B111+1</f>
        <v>4</v>
      </c>
      <c r="C112" s="25" t="s">
        <v>10</v>
      </c>
      <c r="D112" s="26" t="s">
        <v>47</v>
      </c>
      <c r="E112" s="26" t="s">
        <v>66</v>
      </c>
      <c r="F112" s="27" t="s">
        <v>21</v>
      </c>
      <c r="G112" s="12">
        <f>B112+4</f>
        <v>8</v>
      </c>
      <c r="H112" s="25" t="s">
        <v>70</v>
      </c>
      <c r="I112" s="26" t="s">
        <v>61</v>
      </c>
      <c r="J112" s="26" t="s">
        <v>92</v>
      </c>
      <c r="K112" s="27" t="s">
        <v>49</v>
      </c>
      <c r="L112" s="12">
        <f>G112+4</f>
        <v>12</v>
      </c>
      <c r="M112" s="25" t="s">
        <v>88</v>
      </c>
      <c r="N112" s="26" t="s">
        <v>16</v>
      </c>
      <c r="O112" s="26" t="s">
        <v>25</v>
      </c>
      <c r="P112" s="27" t="s">
        <v>62</v>
      </c>
      <c r="Q112" s="12">
        <f>L112+4</f>
        <v>16</v>
      </c>
      <c r="R112" s="25" t="s">
        <v>30</v>
      </c>
      <c r="S112" s="26" t="s">
        <v>85</v>
      </c>
      <c r="T112" s="26" t="s">
        <v>38</v>
      </c>
      <c r="U112" s="27" t="s">
        <v>74</v>
      </c>
      <c r="V112" s="12">
        <f>Q112+4</f>
        <v>20</v>
      </c>
      <c r="W112" s="25" t="s">
        <v>44</v>
      </c>
      <c r="X112" s="26" t="s">
        <v>32</v>
      </c>
      <c r="Y112" s="26" t="s">
        <v>54</v>
      </c>
      <c r="Z112" s="27" t="s">
        <v>19</v>
      </c>
      <c r="AA112" s="35"/>
    </row>
    <row r="113" spans="1:27" s="2" customFormat="1" ht="7.5" customHeight="1" thickBot="1" x14ac:dyDescent="0.25">
      <c r="A113" s="59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2"/>
    </row>
  </sheetData>
  <mergeCells count="104">
    <mergeCell ref="A1:M1"/>
    <mergeCell ref="N1:AA1"/>
    <mergeCell ref="A2:AA2"/>
    <mergeCell ref="A3:H3"/>
    <mergeCell ref="I3:J3"/>
    <mergeCell ref="K3:AA3"/>
    <mergeCell ref="C14:D14"/>
    <mergeCell ref="I14:K14"/>
    <mergeCell ref="O14:P14"/>
    <mergeCell ref="S14:U14"/>
    <mergeCell ref="C19:D19"/>
    <mergeCell ref="I19:K19"/>
    <mergeCell ref="O19:P19"/>
    <mergeCell ref="S19:U19"/>
    <mergeCell ref="A4:AA4"/>
    <mergeCell ref="A5:AA5"/>
    <mergeCell ref="A6:AA6"/>
    <mergeCell ref="A7:AA7"/>
    <mergeCell ref="A8:AA8"/>
    <mergeCell ref="C9:D9"/>
    <mergeCell ref="I9:K9"/>
    <mergeCell ref="O9:P9"/>
    <mergeCell ref="S9:U9"/>
    <mergeCell ref="V9:Z9"/>
    <mergeCell ref="C35:D35"/>
    <mergeCell ref="I35:K35"/>
    <mergeCell ref="O35:P35"/>
    <mergeCell ref="S35:U35"/>
    <mergeCell ref="C40:D40"/>
    <mergeCell ref="I40:K40"/>
    <mergeCell ref="O40:P40"/>
    <mergeCell ref="S40:U40"/>
    <mergeCell ref="C24:D24"/>
    <mergeCell ref="I24:K24"/>
    <mergeCell ref="O24:P24"/>
    <mergeCell ref="S24:U24"/>
    <mergeCell ref="A29:AA29"/>
    <mergeCell ref="C30:D30"/>
    <mergeCell ref="I30:K30"/>
    <mergeCell ref="O30:P30"/>
    <mergeCell ref="S30:U30"/>
    <mergeCell ref="V30:Z30"/>
    <mergeCell ref="C56:D56"/>
    <mergeCell ref="I56:K56"/>
    <mergeCell ref="O56:P56"/>
    <mergeCell ref="S56:U56"/>
    <mergeCell ref="C61:D61"/>
    <mergeCell ref="I61:K61"/>
    <mergeCell ref="O61:P61"/>
    <mergeCell ref="S61:U61"/>
    <mergeCell ref="C45:D45"/>
    <mergeCell ref="I45:K45"/>
    <mergeCell ref="O45:P45"/>
    <mergeCell ref="S45:U45"/>
    <mergeCell ref="A50:AA50"/>
    <mergeCell ref="C51:D51"/>
    <mergeCell ref="I51:K51"/>
    <mergeCell ref="O51:P51"/>
    <mergeCell ref="S51:U51"/>
    <mergeCell ref="V51:Z51"/>
    <mergeCell ref="C77:D77"/>
    <mergeCell ref="I77:K77"/>
    <mergeCell ref="O77:P77"/>
    <mergeCell ref="S77:U77"/>
    <mergeCell ref="C82:D82"/>
    <mergeCell ref="I82:K82"/>
    <mergeCell ref="O82:P82"/>
    <mergeCell ref="S82:U82"/>
    <mergeCell ref="C66:D66"/>
    <mergeCell ref="I66:K66"/>
    <mergeCell ref="O66:P66"/>
    <mergeCell ref="S66:U66"/>
    <mergeCell ref="A71:AA71"/>
    <mergeCell ref="C72:D72"/>
    <mergeCell ref="I72:K72"/>
    <mergeCell ref="O72:P72"/>
    <mergeCell ref="S72:U72"/>
    <mergeCell ref="V72:Z72"/>
    <mergeCell ref="C87:D87"/>
    <mergeCell ref="I87:K87"/>
    <mergeCell ref="O87:P87"/>
    <mergeCell ref="S87:U87"/>
    <mergeCell ref="A92:AA92"/>
    <mergeCell ref="C93:D93"/>
    <mergeCell ref="I93:K93"/>
    <mergeCell ref="O93:P93"/>
    <mergeCell ref="S93:U93"/>
    <mergeCell ref="V93:Z93"/>
    <mergeCell ref="C108:D108"/>
    <mergeCell ref="I108:K108"/>
    <mergeCell ref="O108:P108"/>
    <mergeCell ref="S108:U108"/>
    <mergeCell ref="V108:Z108"/>
    <mergeCell ref="A113:AA113"/>
    <mergeCell ref="C98:D98"/>
    <mergeCell ref="I98:K98"/>
    <mergeCell ref="O98:P98"/>
    <mergeCell ref="S98:U98"/>
    <mergeCell ref="V98:Z98"/>
    <mergeCell ref="C103:D103"/>
    <mergeCell ref="I103:K103"/>
    <mergeCell ref="O103:P103"/>
    <mergeCell ref="S103:U103"/>
    <mergeCell ref="V103:Z103"/>
  </mergeCells>
  <pageMargins left="0.6692913385826772" right="0" top="0.19685039370078741" bottom="0.19685039370078741" header="0" footer="0"/>
  <pageSetup paperSize="9" fitToHeight="0" orientation="portrait" horizontalDpi="4294967293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A138"/>
  <sheetViews>
    <sheetView workbookViewId="0">
      <selection activeCell="K3" sqref="K3:AA3"/>
    </sheetView>
  </sheetViews>
  <sheetFormatPr baseColWidth="10" defaultColWidth="11.42578125" defaultRowHeight="12.75" x14ac:dyDescent="0.2"/>
  <cols>
    <col min="1" max="1" width="6.42578125" style="1" customWidth="1"/>
    <col min="2" max="2" width="2.7109375" style="16" customWidth="1"/>
    <col min="3" max="6" width="3.7109375" style="1" customWidth="1"/>
    <col min="7" max="7" width="2.7109375" style="16" customWidth="1"/>
    <col min="8" max="11" width="3.7109375" style="1" customWidth="1"/>
    <col min="12" max="12" width="2.7109375" style="16" customWidth="1"/>
    <col min="13" max="16" width="3.7109375" style="1" customWidth="1"/>
    <col min="17" max="17" width="2.7109375" style="16" customWidth="1"/>
    <col min="18" max="21" width="3.7109375" style="1" customWidth="1"/>
    <col min="22" max="22" width="2.7109375" style="16" customWidth="1"/>
    <col min="23" max="26" width="3.7109375" style="1" customWidth="1"/>
    <col min="27" max="27" width="1.7109375" style="1" customWidth="1"/>
    <col min="28" max="16384" width="11.42578125" style="1"/>
  </cols>
  <sheetData>
    <row r="1" spans="1:27" s="2" customFormat="1" ht="23.25" customHeight="1" x14ac:dyDescent="0.35">
      <c r="A1" s="68" t="s">
        <v>1</v>
      </c>
      <c r="B1" s="68"/>
      <c r="C1" s="68"/>
      <c r="D1" s="68"/>
      <c r="E1" s="68"/>
      <c r="F1" s="68"/>
      <c r="G1" s="68"/>
      <c r="H1" s="69"/>
      <c r="I1" s="69"/>
      <c r="J1" s="69"/>
      <c r="K1" s="69"/>
      <c r="L1" s="69"/>
      <c r="M1" s="69"/>
      <c r="N1" s="70" t="s">
        <v>2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2" customFormat="1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2" customFormat="1" ht="12.75" customHeight="1" x14ac:dyDescent="0.2">
      <c r="A3" s="72" t="str">
        <f>IF(I3="z","zentrale Spielorte","4x dezentrale Spielorte")</f>
        <v>4x dezentrale Spielorte</v>
      </c>
      <c r="B3" s="71"/>
      <c r="C3" s="71"/>
      <c r="D3" s="71"/>
      <c r="E3" s="71"/>
      <c r="F3" s="71"/>
      <c r="G3" s="71"/>
      <c r="H3" s="71"/>
      <c r="I3" s="73"/>
      <c r="J3" s="73"/>
      <c r="K3" s="72" t="s">
        <v>135</v>
      </c>
      <c r="L3" s="72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s="2" customFormat="1" ht="7.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s="2" customFormat="1" ht="19.5" customHeight="1" x14ac:dyDescent="0.2">
      <c r="A5" s="76" t="s">
        <v>106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27" s="2" customFormat="1" ht="7.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2" customFormat="1" ht="15" customHeight="1" x14ac:dyDescent="0.2">
      <c r="A7" s="79" t="s">
        <v>129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s="2" customFormat="1" ht="7.5" customHeight="1" thickBo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ht="14.25" customHeight="1" thickBot="1" x14ac:dyDescent="0.25">
      <c r="A9" s="3"/>
      <c r="B9" s="4"/>
      <c r="C9" s="63" t="s">
        <v>3</v>
      </c>
      <c r="D9" s="63"/>
      <c r="E9" s="5">
        <v>1</v>
      </c>
      <c r="F9" s="6" t="s">
        <v>4</v>
      </c>
      <c r="G9" s="7"/>
      <c r="H9" s="8">
        <v>1</v>
      </c>
      <c r="I9" s="64" t="s">
        <v>5</v>
      </c>
      <c r="J9" s="64"/>
      <c r="K9" s="64"/>
      <c r="L9" s="9"/>
      <c r="M9" s="9" t="s">
        <v>0</v>
      </c>
      <c r="N9" s="8">
        <f>E9</f>
        <v>1</v>
      </c>
      <c r="O9" s="64" t="s">
        <v>6</v>
      </c>
      <c r="P9" s="64"/>
      <c r="Q9" s="8"/>
      <c r="R9" s="8" t="s">
        <v>0</v>
      </c>
      <c r="S9" s="58" t="str">
        <f>H9&amp;". / "&amp;E9</f>
        <v>1. / 1</v>
      </c>
      <c r="T9" s="58"/>
      <c r="U9" s="58"/>
      <c r="V9" s="81" t="str">
        <f>IF($I$3="z","zentraler Spielort!"," ")</f>
        <v xml:space="preserve"> </v>
      </c>
      <c r="W9" s="63"/>
      <c r="X9" s="63"/>
      <c r="Y9" s="63"/>
      <c r="Z9" s="63"/>
      <c r="AA9" s="10"/>
    </row>
    <row r="10" spans="1:27" ht="14.25" customHeight="1" x14ac:dyDescent="0.2">
      <c r="A10" s="11" t="s">
        <v>7</v>
      </c>
      <c r="B10" s="12">
        <v>1</v>
      </c>
      <c r="C10" s="13" t="s">
        <v>9</v>
      </c>
      <c r="D10" s="14" t="s">
        <v>25</v>
      </c>
      <c r="E10" s="14" t="s">
        <v>26</v>
      </c>
      <c r="F10" s="15" t="s">
        <v>27</v>
      </c>
      <c r="G10" s="12">
        <f>IF(I3="z",B10+4,B10)</f>
        <v>1</v>
      </c>
      <c r="H10" s="13" t="s">
        <v>37</v>
      </c>
      <c r="I10" s="14" t="s">
        <v>38</v>
      </c>
      <c r="J10" s="14" t="s">
        <v>39</v>
      </c>
      <c r="K10" s="15" t="s">
        <v>40</v>
      </c>
      <c r="L10" s="12">
        <f>IF(I3="z",G10+4,G10)</f>
        <v>1</v>
      </c>
      <c r="M10" s="13" t="s">
        <v>53</v>
      </c>
      <c r="N10" s="14" t="s">
        <v>54</v>
      </c>
      <c r="O10" s="14" t="s">
        <v>55</v>
      </c>
      <c r="P10" s="15" t="s">
        <v>14</v>
      </c>
      <c r="Q10" s="12">
        <f>IF(I3="z",L10+4,L10)</f>
        <v>1</v>
      </c>
      <c r="R10" s="13" t="s">
        <v>65</v>
      </c>
      <c r="S10" s="14" t="s">
        <v>66</v>
      </c>
      <c r="T10" s="14" t="s">
        <v>24</v>
      </c>
      <c r="U10" s="15" t="s">
        <v>67</v>
      </c>
      <c r="V10" s="12">
        <f>IF(I3="z",Q10+4,Q10)</f>
        <v>1</v>
      </c>
      <c r="W10" s="13" t="s">
        <v>15</v>
      </c>
      <c r="X10" s="14" t="s">
        <v>92</v>
      </c>
      <c r="Y10" s="14" t="s">
        <v>87</v>
      </c>
      <c r="Z10" s="15" t="s">
        <v>89</v>
      </c>
      <c r="AA10" s="35"/>
    </row>
    <row r="11" spans="1:27" ht="14.25" customHeight="1" x14ac:dyDescent="0.2">
      <c r="A11" s="11" t="s">
        <v>7</v>
      </c>
      <c r="B11" s="12">
        <f>B10+1</f>
        <v>2</v>
      </c>
      <c r="C11" s="20" t="s">
        <v>13</v>
      </c>
      <c r="D11" s="21" t="s">
        <v>28</v>
      </c>
      <c r="E11" s="21" t="s">
        <v>29</v>
      </c>
      <c r="F11" s="22" t="s">
        <v>30</v>
      </c>
      <c r="G11" s="12">
        <f>G10+1</f>
        <v>2</v>
      </c>
      <c r="H11" s="20" t="s">
        <v>41</v>
      </c>
      <c r="I11" s="21" t="s">
        <v>42</v>
      </c>
      <c r="J11" s="21" t="s">
        <v>43</v>
      </c>
      <c r="K11" s="22" t="s">
        <v>44</v>
      </c>
      <c r="L11" s="12">
        <f>L10+1</f>
        <v>2</v>
      </c>
      <c r="M11" s="20" t="s">
        <v>56</v>
      </c>
      <c r="N11" s="21" t="s">
        <v>57</v>
      </c>
      <c r="O11" s="21" t="s">
        <v>58</v>
      </c>
      <c r="P11" s="22" t="s">
        <v>10</v>
      </c>
      <c r="Q11" s="12">
        <f>Q10+1</f>
        <v>2</v>
      </c>
      <c r="R11" s="20" t="s">
        <v>68</v>
      </c>
      <c r="S11" s="21" t="s">
        <v>69</v>
      </c>
      <c r="T11" s="21" t="s">
        <v>20</v>
      </c>
      <c r="U11" s="22" t="s">
        <v>70</v>
      </c>
      <c r="V11" s="12">
        <f>V10+1</f>
        <v>2</v>
      </c>
      <c r="W11" s="20" t="s">
        <v>11</v>
      </c>
      <c r="X11" s="21" t="s">
        <v>93</v>
      </c>
      <c r="Y11" s="21" t="s">
        <v>86</v>
      </c>
      <c r="Z11" s="22" t="s">
        <v>88</v>
      </c>
      <c r="AA11" s="35"/>
    </row>
    <row r="12" spans="1:27" ht="14.25" customHeight="1" x14ac:dyDescent="0.2">
      <c r="A12" s="11" t="s">
        <v>7</v>
      </c>
      <c r="B12" s="12">
        <f>B11+1</f>
        <v>3</v>
      </c>
      <c r="C12" s="20" t="s">
        <v>17</v>
      </c>
      <c r="D12" s="21" t="s">
        <v>31</v>
      </c>
      <c r="E12" s="21" t="s">
        <v>32</v>
      </c>
      <c r="F12" s="22" t="s">
        <v>33</v>
      </c>
      <c r="G12" s="12">
        <f>G11+1</f>
        <v>3</v>
      </c>
      <c r="H12" s="20" t="s">
        <v>45</v>
      </c>
      <c r="I12" s="21" t="s">
        <v>46</v>
      </c>
      <c r="J12" s="21" t="s">
        <v>47</v>
      </c>
      <c r="K12" s="22" t="s">
        <v>48</v>
      </c>
      <c r="L12" s="12">
        <f>L11+1</f>
        <v>3</v>
      </c>
      <c r="M12" s="20" t="s">
        <v>59</v>
      </c>
      <c r="N12" s="21" t="s">
        <v>60</v>
      </c>
      <c r="O12" s="21" t="s">
        <v>61</v>
      </c>
      <c r="P12" s="22" t="s">
        <v>22</v>
      </c>
      <c r="Q12" s="12">
        <f>Q11+1</f>
        <v>3</v>
      </c>
      <c r="R12" s="20" t="s">
        <v>71</v>
      </c>
      <c r="S12" s="21" t="s">
        <v>72</v>
      </c>
      <c r="T12" s="21" t="s">
        <v>16</v>
      </c>
      <c r="U12" s="22" t="s">
        <v>73</v>
      </c>
      <c r="V12" s="12">
        <f>V11+1</f>
        <v>3</v>
      </c>
      <c r="W12" s="20" t="s">
        <v>23</v>
      </c>
      <c r="X12" s="21" t="s">
        <v>94</v>
      </c>
      <c r="Y12" s="21" t="s">
        <v>85</v>
      </c>
      <c r="Z12" s="22" t="s">
        <v>91</v>
      </c>
      <c r="AA12" s="35"/>
    </row>
    <row r="13" spans="1:27" ht="14.25" customHeight="1" thickBot="1" x14ac:dyDescent="0.25">
      <c r="A13" s="11" t="s">
        <v>7</v>
      </c>
      <c r="B13" s="12">
        <f>B12+1</f>
        <v>4</v>
      </c>
      <c r="C13" s="25" t="s">
        <v>21</v>
      </c>
      <c r="D13" s="26" t="s">
        <v>34</v>
      </c>
      <c r="E13" s="26" t="s">
        <v>35</v>
      </c>
      <c r="F13" s="27" t="s">
        <v>36</v>
      </c>
      <c r="G13" s="12">
        <f>G12+1</f>
        <v>4</v>
      </c>
      <c r="H13" s="25" t="s">
        <v>49</v>
      </c>
      <c r="I13" s="26" t="s">
        <v>50</v>
      </c>
      <c r="J13" s="26" t="s">
        <v>51</v>
      </c>
      <c r="K13" s="27" t="s">
        <v>52</v>
      </c>
      <c r="L13" s="12">
        <f>L12+1</f>
        <v>4</v>
      </c>
      <c r="M13" s="25" t="s">
        <v>62</v>
      </c>
      <c r="N13" s="26" t="s">
        <v>63</v>
      </c>
      <c r="O13" s="26" t="s">
        <v>64</v>
      </c>
      <c r="P13" s="27" t="s">
        <v>18</v>
      </c>
      <c r="Q13" s="12">
        <f>Q12+1</f>
        <v>4</v>
      </c>
      <c r="R13" s="25" t="s">
        <v>74</v>
      </c>
      <c r="S13" s="26" t="s">
        <v>75</v>
      </c>
      <c r="T13" s="26" t="s">
        <v>12</v>
      </c>
      <c r="U13" s="27" t="s">
        <v>76</v>
      </c>
      <c r="V13" s="12">
        <f>V12+1</f>
        <v>4</v>
      </c>
      <c r="W13" s="25" t="s">
        <v>19</v>
      </c>
      <c r="X13" s="26" t="s">
        <v>95</v>
      </c>
      <c r="Y13" s="26" t="s">
        <v>84</v>
      </c>
      <c r="Z13" s="27" t="s">
        <v>90</v>
      </c>
      <c r="AA13" s="35"/>
    </row>
    <row r="14" spans="1:27" ht="14.25" customHeight="1" thickBot="1" x14ac:dyDescent="0.25">
      <c r="A14" s="28"/>
      <c r="C14" s="56" t="s">
        <v>3</v>
      </c>
      <c r="D14" s="56"/>
      <c r="E14" s="29">
        <f>E9+1</f>
        <v>2</v>
      </c>
      <c r="F14" s="1" t="s">
        <v>4</v>
      </c>
      <c r="G14" s="12"/>
      <c r="H14" s="30">
        <f>H9</f>
        <v>1</v>
      </c>
      <c r="I14" s="57" t="s">
        <v>5</v>
      </c>
      <c r="J14" s="57"/>
      <c r="K14" s="57"/>
      <c r="L14" s="31"/>
      <c r="M14" s="31" t="s">
        <v>0</v>
      </c>
      <c r="N14" s="30">
        <f>N9+1</f>
        <v>2</v>
      </c>
      <c r="O14" s="57" t="s">
        <v>6</v>
      </c>
      <c r="P14" s="57"/>
      <c r="Q14" s="30"/>
      <c r="R14" s="8" t="s">
        <v>0</v>
      </c>
      <c r="S14" s="58" t="str">
        <f>H14&amp;". / "&amp;E14</f>
        <v>1. / 2</v>
      </c>
      <c r="T14" s="58"/>
      <c r="U14" s="58"/>
      <c r="AA14" s="32"/>
    </row>
    <row r="15" spans="1:27" ht="14.25" customHeight="1" x14ac:dyDescent="0.2">
      <c r="A15" s="11" t="s">
        <v>7</v>
      </c>
      <c r="B15" s="12">
        <f>B10</f>
        <v>1</v>
      </c>
      <c r="C15" s="13" t="s">
        <v>31</v>
      </c>
      <c r="D15" s="14" t="s">
        <v>9</v>
      </c>
      <c r="E15" s="14" t="s">
        <v>30</v>
      </c>
      <c r="F15" s="15" t="s">
        <v>35</v>
      </c>
      <c r="G15" s="12">
        <f>G10</f>
        <v>1</v>
      </c>
      <c r="H15" s="13" t="s">
        <v>46</v>
      </c>
      <c r="I15" s="14" t="s">
        <v>37</v>
      </c>
      <c r="J15" s="14" t="s">
        <v>44</v>
      </c>
      <c r="K15" s="15" t="s">
        <v>51</v>
      </c>
      <c r="L15" s="12">
        <f t="shared" ref="L15:L28" si="0">L10</f>
        <v>1</v>
      </c>
      <c r="M15" s="13" t="s">
        <v>60</v>
      </c>
      <c r="N15" s="14" t="s">
        <v>53</v>
      </c>
      <c r="O15" s="14" t="s">
        <v>10</v>
      </c>
      <c r="P15" s="15" t="s">
        <v>64</v>
      </c>
      <c r="Q15" s="12">
        <f t="shared" ref="Q15:Q28" si="1">Q10</f>
        <v>1</v>
      </c>
      <c r="R15" s="13" t="s">
        <v>72</v>
      </c>
      <c r="S15" s="14" t="s">
        <v>65</v>
      </c>
      <c r="T15" s="14" t="s">
        <v>70</v>
      </c>
      <c r="U15" s="15" t="s">
        <v>12</v>
      </c>
      <c r="V15" s="12">
        <f t="shared" ref="V15:V28" si="2">V10</f>
        <v>1</v>
      </c>
      <c r="W15" s="13" t="s">
        <v>94</v>
      </c>
      <c r="X15" s="14" t="s">
        <v>15</v>
      </c>
      <c r="Y15" s="14" t="s">
        <v>88</v>
      </c>
      <c r="Z15" s="15" t="s">
        <v>84</v>
      </c>
      <c r="AA15" s="35"/>
    </row>
    <row r="16" spans="1:27" ht="14.25" customHeight="1" x14ac:dyDescent="0.2">
      <c r="A16" s="11" t="s">
        <v>7</v>
      </c>
      <c r="B16" s="12">
        <f>B11</f>
        <v>2</v>
      </c>
      <c r="C16" s="20" t="s">
        <v>34</v>
      </c>
      <c r="D16" s="21" t="s">
        <v>13</v>
      </c>
      <c r="E16" s="21" t="s">
        <v>27</v>
      </c>
      <c r="F16" s="22" t="s">
        <v>32</v>
      </c>
      <c r="G16" s="12">
        <f>G11</f>
        <v>2</v>
      </c>
      <c r="H16" s="20" t="s">
        <v>50</v>
      </c>
      <c r="I16" s="21" t="s">
        <v>41</v>
      </c>
      <c r="J16" s="21" t="s">
        <v>40</v>
      </c>
      <c r="K16" s="22" t="s">
        <v>47</v>
      </c>
      <c r="L16" s="12">
        <f t="shared" si="0"/>
        <v>2</v>
      </c>
      <c r="M16" s="20" t="s">
        <v>63</v>
      </c>
      <c r="N16" s="21" t="s">
        <v>56</v>
      </c>
      <c r="O16" s="21" t="s">
        <v>14</v>
      </c>
      <c r="P16" s="22" t="s">
        <v>61</v>
      </c>
      <c r="Q16" s="12">
        <f t="shared" si="1"/>
        <v>2</v>
      </c>
      <c r="R16" s="20" t="s">
        <v>75</v>
      </c>
      <c r="S16" s="21" t="s">
        <v>68</v>
      </c>
      <c r="T16" s="21" t="s">
        <v>67</v>
      </c>
      <c r="U16" s="22" t="s">
        <v>16</v>
      </c>
      <c r="V16" s="12">
        <f t="shared" si="2"/>
        <v>2</v>
      </c>
      <c r="W16" s="20" t="s">
        <v>95</v>
      </c>
      <c r="X16" s="21" t="s">
        <v>11</v>
      </c>
      <c r="Y16" s="21" t="s">
        <v>89</v>
      </c>
      <c r="Z16" s="22" t="s">
        <v>85</v>
      </c>
      <c r="AA16" s="35"/>
    </row>
    <row r="17" spans="1:27" ht="14.25" customHeight="1" x14ac:dyDescent="0.2">
      <c r="A17" s="11" t="s">
        <v>7</v>
      </c>
      <c r="B17" s="12">
        <f>B12</f>
        <v>3</v>
      </c>
      <c r="C17" s="20" t="s">
        <v>25</v>
      </c>
      <c r="D17" s="21" t="s">
        <v>17</v>
      </c>
      <c r="E17" s="21" t="s">
        <v>36</v>
      </c>
      <c r="F17" s="22" t="s">
        <v>29</v>
      </c>
      <c r="G17" s="12">
        <f>G12</f>
        <v>3</v>
      </c>
      <c r="H17" s="20" t="s">
        <v>38</v>
      </c>
      <c r="I17" s="21" t="s">
        <v>45</v>
      </c>
      <c r="J17" s="21" t="s">
        <v>52</v>
      </c>
      <c r="K17" s="22" t="s">
        <v>43</v>
      </c>
      <c r="L17" s="12">
        <f t="shared" si="0"/>
        <v>3</v>
      </c>
      <c r="M17" s="20" t="s">
        <v>54</v>
      </c>
      <c r="N17" s="21" t="s">
        <v>59</v>
      </c>
      <c r="O17" s="21" t="s">
        <v>18</v>
      </c>
      <c r="P17" s="22" t="s">
        <v>58</v>
      </c>
      <c r="Q17" s="12">
        <f t="shared" si="1"/>
        <v>3</v>
      </c>
      <c r="R17" s="20" t="s">
        <v>66</v>
      </c>
      <c r="S17" s="21" t="s">
        <v>71</v>
      </c>
      <c r="T17" s="21" t="s">
        <v>76</v>
      </c>
      <c r="U17" s="22" t="s">
        <v>20</v>
      </c>
      <c r="V17" s="12">
        <f t="shared" si="2"/>
        <v>3</v>
      </c>
      <c r="W17" s="20" t="s">
        <v>92</v>
      </c>
      <c r="X17" s="21" t="s">
        <v>23</v>
      </c>
      <c r="Y17" s="21" t="s">
        <v>90</v>
      </c>
      <c r="Z17" s="22" t="s">
        <v>86</v>
      </c>
      <c r="AA17" s="35"/>
    </row>
    <row r="18" spans="1:27" ht="14.25" customHeight="1" thickBot="1" x14ac:dyDescent="0.25">
      <c r="A18" s="11" t="s">
        <v>7</v>
      </c>
      <c r="B18" s="12">
        <f>B13</f>
        <v>4</v>
      </c>
      <c r="C18" s="25" t="s">
        <v>28</v>
      </c>
      <c r="D18" s="26" t="s">
        <v>21</v>
      </c>
      <c r="E18" s="26" t="s">
        <v>33</v>
      </c>
      <c r="F18" s="27" t="s">
        <v>26</v>
      </c>
      <c r="G18" s="12">
        <f>G13</f>
        <v>4</v>
      </c>
      <c r="H18" s="25" t="s">
        <v>42</v>
      </c>
      <c r="I18" s="26" t="s">
        <v>49</v>
      </c>
      <c r="J18" s="26" t="s">
        <v>48</v>
      </c>
      <c r="K18" s="27" t="s">
        <v>39</v>
      </c>
      <c r="L18" s="12">
        <f t="shared" si="0"/>
        <v>4</v>
      </c>
      <c r="M18" s="25" t="s">
        <v>57</v>
      </c>
      <c r="N18" s="26" t="s">
        <v>62</v>
      </c>
      <c r="O18" s="26" t="s">
        <v>22</v>
      </c>
      <c r="P18" s="27" t="s">
        <v>55</v>
      </c>
      <c r="Q18" s="12">
        <f t="shared" si="1"/>
        <v>4</v>
      </c>
      <c r="R18" s="25" t="s">
        <v>69</v>
      </c>
      <c r="S18" s="26" t="s">
        <v>74</v>
      </c>
      <c r="T18" s="26" t="s">
        <v>73</v>
      </c>
      <c r="U18" s="27" t="s">
        <v>24</v>
      </c>
      <c r="V18" s="12">
        <f t="shared" si="2"/>
        <v>4</v>
      </c>
      <c r="W18" s="25" t="s">
        <v>93</v>
      </c>
      <c r="X18" s="26" t="s">
        <v>19</v>
      </c>
      <c r="Y18" s="26" t="s">
        <v>91</v>
      </c>
      <c r="Z18" s="27" t="s">
        <v>87</v>
      </c>
      <c r="AA18" s="35"/>
    </row>
    <row r="19" spans="1:27" ht="14.25" customHeight="1" thickBot="1" x14ac:dyDescent="0.25">
      <c r="A19" s="28"/>
      <c r="C19" s="56" t="s">
        <v>3</v>
      </c>
      <c r="D19" s="56"/>
      <c r="E19" s="29">
        <f>E14+1</f>
        <v>3</v>
      </c>
      <c r="F19" s="1" t="s">
        <v>4</v>
      </c>
      <c r="G19" s="12"/>
      <c r="H19" s="30">
        <f>H14</f>
        <v>1</v>
      </c>
      <c r="I19" s="57" t="s">
        <v>5</v>
      </c>
      <c r="J19" s="57"/>
      <c r="K19" s="57"/>
      <c r="L19" s="31"/>
      <c r="M19" s="31" t="s">
        <v>0</v>
      </c>
      <c r="N19" s="30">
        <f>N14+1</f>
        <v>3</v>
      </c>
      <c r="O19" s="57" t="s">
        <v>6</v>
      </c>
      <c r="P19" s="57"/>
      <c r="Q19" s="30"/>
      <c r="R19" s="8" t="s">
        <v>0</v>
      </c>
      <c r="S19" s="58" t="str">
        <f>H19&amp;". / "&amp;E19</f>
        <v>1. / 3</v>
      </c>
      <c r="T19" s="58"/>
      <c r="U19" s="58"/>
      <c r="AA19" s="32"/>
    </row>
    <row r="20" spans="1:27" ht="14.25" customHeight="1" x14ac:dyDescent="0.2">
      <c r="A20" s="11" t="s">
        <v>7</v>
      </c>
      <c r="B20" s="12">
        <v>1</v>
      </c>
      <c r="C20" s="13" t="s">
        <v>32</v>
      </c>
      <c r="D20" s="14" t="s">
        <v>36</v>
      </c>
      <c r="E20" s="14" t="s">
        <v>9</v>
      </c>
      <c r="F20" s="15" t="s">
        <v>28</v>
      </c>
      <c r="G20" s="12">
        <f>G15</f>
        <v>1</v>
      </c>
      <c r="H20" s="13" t="s">
        <v>47</v>
      </c>
      <c r="I20" s="14" t="s">
        <v>52</v>
      </c>
      <c r="J20" s="14" t="s">
        <v>37</v>
      </c>
      <c r="K20" s="15" t="s">
        <v>42</v>
      </c>
      <c r="L20" s="12">
        <f t="shared" si="0"/>
        <v>1</v>
      </c>
      <c r="M20" s="13" t="s">
        <v>61</v>
      </c>
      <c r="N20" s="14" t="s">
        <v>18</v>
      </c>
      <c r="O20" s="14" t="s">
        <v>53</v>
      </c>
      <c r="P20" s="15" t="s">
        <v>57</v>
      </c>
      <c r="Q20" s="12">
        <f t="shared" si="1"/>
        <v>1</v>
      </c>
      <c r="R20" s="13" t="s">
        <v>16</v>
      </c>
      <c r="S20" s="14" t="s">
        <v>76</v>
      </c>
      <c r="T20" s="14" t="s">
        <v>65</v>
      </c>
      <c r="U20" s="15" t="s">
        <v>69</v>
      </c>
      <c r="V20" s="12">
        <f t="shared" si="2"/>
        <v>1</v>
      </c>
      <c r="W20" s="13" t="s">
        <v>85</v>
      </c>
      <c r="X20" s="14" t="s">
        <v>90</v>
      </c>
      <c r="Y20" s="14" t="s">
        <v>15</v>
      </c>
      <c r="Z20" s="15" t="s">
        <v>93</v>
      </c>
      <c r="AA20" s="35"/>
    </row>
    <row r="21" spans="1:27" ht="14.25" customHeight="1" x14ac:dyDescent="0.2">
      <c r="A21" s="11" t="s">
        <v>7</v>
      </c>
      <c r="B21" s="12">
        <f>B20+1</f>
        <v>2</v>
      </c>
      <c r="C21" s="20" t="s">
        <v>35</v>
      </c>
      <c r="D21" s="21" t="s">
        <v>33</v>
      </c>
      <c r="E21" s="21" t="s">
        <v>13</v>
      </c>
      <c r="F21" s="22" t="s">
        <v>25</v>
      </c>
      <c r="G21" s="12">
        <f>G16</f>
        <v>2</v>
      </c>
      <c r="H21" s="20" t="s">
        <v>51</v>
      </c>
      <c r="I21" s="21" t="s">
        <v>48</v>
      </c>
      <c r="J21" s="21" t="s">
        <v>41</v>
      </c>
      <c r="K21" s="22" t="s">
        <v>38</v>
      </c>
      <c r="L21" s="12">
        <f t="shared" si="0"/>
        <v>2</v>
      </c>
      <c r="M21" s="20" t="s">
        <v>64</v>
      </c>
      <c r="N21" s="21" t="s">
        <v>22</v>
      </c>
      <c r="O21" s="21" t="s">
        <v>56</v>
      </c>
      <c r="P21" s="22" t="s">
        <v>54</v>
      </c>
      <c r="Q21" s="12">
        <f t="shared" si="1"/>
        <v>2</v>
      </c>
      <c r="R21" s="20" t="s">
        <v>12</v>
      </c>
      <c r="S21" s="21" t="s">
        <v>73</v>
      </c>
      <c r="T21" s="21" t="s">
        <v>68</v>
      </c>
      <c r="U21" s="22" t="s">
        <v>66</v>
      </c>
      <c r="V21" s="12">
        <f t="shared" si="2"/>
        <v>2</v>
      </c>
      <c r="W21" s="20" t="s">
        <v>84</v>
      </c>
      <c r="X21" s="21" t="s">
        <v>91</v>
      </c>
      <c r="Y21" s="21" t="s">
        <v>11</v>
      </c>
      <c r="Z21" s="22" t="s">
        <v>92</v>
      </c>
      <c r="AA21" s="35"/>
    </row>
    <row r="22" spans="1:27" ht="14.25" customHeight="1" x14ac:dyDescent="0.2">
      <c r="A22" s="11" t="s">
        <v>7</v>
      </c>
      <c r="B22" s="12">
        <f>B21+1</f>
        <v>3</v>
      </c>
      <c r="C22" s="20" t="s">
        <v>26</v>
      </c>
      <c r="D22" s="21" t="s">
        <v>30</v>
      </c>
      <c r="E22" s="21" t="s">
        <v>17</v>
      </c>
      <c r="F22" s="22" t="s">
        <v>34</v>
      </c>
      <c r="G22" s="12">
        <f>G17</f>
        <v>3</v>
      </c>
      <c r="H22" s="20" t="s">
        <v>39</v>
      </c>
      <c r="I22" s="21" t="s">
        <v>44</v>
      </c>
      <c r="J22" s="21" t="s">
        <v>45</v>
      </c>
      <c r="K22" s="22" t="s">
        <v>50</v>
      </c>
      <c r="L22" s="12">
        <f t="shared" si="0"/>
        <v>3</v>
      </c>
      <c r="M22" s="20" t="s">
        <v>55</v>
      </c>
      <c r="N22" s="21" t="s">
        <v>10</v>
      </c>
      <c r="O22" s="21" t="s">
        <v>59</v>
      </c>
      <c r="P22" s="22" t="s">
        <v>63</v>
      </c>
      <c r="Q22" s="12">
        <f t="shared" si="1"/>
        <v>3</v>
      </c>
      <c r="R22" s="20" t="s">
        <v>24</v>
      </c>
      <c r="S22" s="21" t="s">
        <v>70</v>
      </c>
      <c r="T22" s="21" t="s">
        <v>71</v>
      </c>
      <c r="U22" s="22" t="s">
        <v>75</v>
      </c>
      <c r="V22" s="12">
        <f t="shared" si="2"/>
        <v>3</v>
      </c>
      <c r="W22" s="20" t="s">
        <v>87</v>
      </c>
      <c r="X22" s="21" t="s">
        <v>88</v>
      </c>
      <c r="Y22" s="21" t="s">
        <v>23</v>
      </c>
      <c r="Z22" s="22" t="s">
        <v>95</v>
      </c>
      <c r="AA22" s="35"/>
    </row>
    <row r="23" spans="1:27" ht="14.25" customHeight="1" thickBot="1" x14ac:dyDescent="0.25">
      <c r="A23" s="11" t="s">
        <v>7</v>
      </c>
      <c r="B23" s="12">
        <f>B22+1</f>
        <v>4</v>
      </c>
      <c r="C23" s="25" t="s">
        <v>29</v>
      </c>
      <c r="D23" s="26" t="s">
        <v>27</v>
      </c>
      <c r="E23" s="26" t="s">
        <v>21</v>
      </c>
      <c r="F23" s="27" t="s">
        <v>31</v>
      </c>
      <c r="G23" s="12">
        <f>G18</f>
        <v>4</v>
      </c>
      <c r="H23" s="25" t="s">
        <v>43</v>
      </c>
      <c r="I23" s="26" t="s">
        <v>40</v>
      </c>
      <c r="J23" s="26" t="s">
        <v>49</v>
      </c>
      <c r="K23" s="27" t="s">
        <v>46</v>
      </c>
      <c r="L23" s="12">
        <f t="shared" si="0"/>
        <v>4</v>
      </c>
      <c r="M23" s="25" t="s">
        <v>58</v>
      </c>
      <c r="N23" s="26" t="s">
        <v>14</v>
      </c>
      <c r="O23" s="26" t="s">
        <v>62</v>
      </c>
      <c r="P23" s="27" t="s">
        <v>60</v>
      </c>
      <c r="Q23" s="12">
        <f t="shared" si="1"/>
        <v>4</v>
      </c>
      <c r="R23" s="25" t="s">
        <v>20</v>
      </c>
      <c r="S23" s="26" t="s">
        <v>67</v>
      </c>
      <c r="T23" s="26" t="s">
        <v>74</v>
      </c>
      <c r="U23" s="27" t="s">
        <v>72</v>
      </c>
      <c r="V23" s="12">
        <f t="shared" si="2"/>
        <v>4</v>
      </c>
      <c r="W23" s="25" t="s">
        <v>86</v>
      </c>
      <c r="X23" s="26" t="s">
        <v>89</v>
      </c>
      <c r="Y23" s="26" t="s">
        <v>19</v>
      </c>
      <c r="Z23" s="27" t="s">
        <v>94</v>
      </c>
      <c r="AA23" s="35"/>
    </row>
    <row r="24" spans="1:27" ht="14.25" hidden="1" customHeight="1" thickBot="1" x14ac:dyDescent="0.25">
      <c r="A24" s="28"/>
      <c r="C24" s="56" t="s">
        <v>3</v>
      </c>
      <c r="D24" s="56"/>
      <c r="E24" s="29">
        <f>E19+1</f>
        <v>4</v>
      </c>
      <c r="F24" s="1" t="s">
        <v>4</v>
      </c>
      <c r="G24" s="12"/>
      <c r="H24" s="30">
        <f>H19</f>
        <v>1</v>
      </c>
      <c r="I24" s="57" t="s">
        <v>5</v>
      </c>
      <c r="J24" s="57"/>
      <c r="K24" s="57"/>
      <c r="L24" s="31"/>
      <c r="M24" s="31" t="s">
        <v>0</v>
      </c>
      <c r="N24" s="30">
        <f>N19+1</f>
        <v>4</v>
      </c>
      <c r="O24" s="57" t="s">
        <v>6</v>
      </c>
      <c r="P24" s="57"/>
      <c r="Q24" s="30"/>
      <c r="R24" s="8" t="s">
        <v>0</v>
      </c>
      <c r="S24" s="58" t="str">
        <f>H24&amp;". / "&amp;E24</f>
        <v>1. / 4</v>
      </c>
      <c r="T24" s="58"/>
      <c r="U24" s="58"/>
      <c r="AA24" s="32"/>
    </row>
    <row r="25" spans="1:27" ht="14.25" hidden="1" customHeight="1" x14ac:dyDescent="0.2">
      <c r="A25" s="11" t="s">
        <v>7</v>
      </c>
      <c r="B25" s="12">
        <v>1</v>
      </c>
      <c r="C25" s="13" t="s">
        <v>33</v>
      </c>
      <c r="D25" s="14" t="s">
        <v>29</v>
      </c>
      <c r="E25" s="14" t="s">
        <v>34</v>
      </c>
      <c r="F25" s="15" t="s">
        <v>9</v>
      </c>
      <c r="G25" s="12">
        <f>G20</f>
        <v>1</v>
      </c>
      <c r="H25" s="13" t="s">
        <v>48</v>
      </c>
      <c r="I25" s="14" t="s">
        <v>43</v>
      </c>
      <c r="J25" s="14" t="s">
        <v>50</v>
      </c>
      <c r="K25" s="15" t="s">
        <v>37</v>
      </c>
      <c r="L25" s="12">
        <f t="shared" si="0"/>
        <v>1</v>
      </c>
      <c r="M25" s="13" t="s">
        <v>22</v>
      </c>
      <c r="N25" s="14" t="s">
        <v>58</v>
      </c>
      <c r="O25" s="14" t="s">
        <v>63</v>
      </c>
      <c r="P25" s="15" t="s">
        <v>53</v>
      </c>
      <c r="Q25" s="12">
        <f t="shared" si="1"/>
        <v>1</v>
      </c>
      <c r="R25" s="13" t="s">
        <v>73</v>
      </c>
      <c r="S25" s="14" t="s">
        <v>20</v>
      </c>
      <c r="T25" s="14" t="s">
        <v>75</v>
      </c>
      <c r="U25" s="15" t="s">
        <v>65</v>
      </c>
      <c r="V25" s="12">
        <f t="shared" si="2"/>
        <v>1</v>
      </c>
      <c r="W25" s="13" t="s">
        <v>91</v>
      </c>
      <c r="X25" s="14" t="s">
        <v>86</v>
      </c>
      <c r="Y25" s="14" t="s">
        <v>95</v>
      </c>
      <c r="Z25" s="15" t="s">
        <v>15</v>
      </c>
      <c r="AA25" s="35"/>
    </row>
    <row r="26" spans="1:27" ht="14.25" hidden="1" customHeight="1" x14ac:dyDescent="0.2">
      <c r="A26" s="11" t="s">
        <v>7</v>
      </c>
      <c r="B26" s="12">
        <f>B25+1</f>
        <v>2</v>
      </c>
      <c r="C26" s="20" t="s">
        <v>36</v>
      </c>
      <c r="D26" s="21" t="s">
        <v>26</v>
      </c>
      <c r="E26" s="21" t="s">
        <v>31</v>
      </c>
      <c r="F26" s="22" t="s">
        <v>13</v>
      </c>
      <c r="G26" s="12">
        <f>G21</f>
        <v>2</v>
      </c>
      <c r="H26" s="20" t="s">
        <v>52</v>
      </c>
      <c r="I26" s="21" t="s">
        <v>39</v>
      </c>
      <c r="J26" s="21" t="s">
        <v>46</v>
      </c>
      <c r="K26" s="22" t="s">
        <v>41</v>
      </c>
      <c r="L26" s="12">
        <f t="shared" si="0"/>
        <v>2</v>
      </c>
      <c r="M26" s="20" t="s">
        <v>18</v>
      </c>
      <c r="N26" s="21" t="s">
        <v>55</v>
      </c>
      <c r="O26" s="21" t="s">
        <v>60</v>
      </c>
      <c r="P26" s="22" t="s">
        <v>56</v>
      </c>
      <c r="Q26" s="12">
        <f t="shared" si="1"/>
        <v>2</v>
      </c>
      <c r="R26" s="20" t="s">
        <v>76</v>
      </c>
      <c r="S26" s="21" t="s">
        <v>24</v>
      </c>
      <c r="T26" s="21" t="s">
        <v>72</v>
      </c>
      <c r="U26" s="22" t="s">
        <v>68</v>
      </c>
      <c r="V26" s="12">
        <f t="shared" si="2"/>
        <v>2</v>
      </c>
      <c r="W26" s="20" t="s">
        <v>90</v>
      </c>
      <c r="X26" s="21" t="s">
        <v>87</v>
      </c>
      <c r="Y26" s="21" t="s">
        <v>94</v>
      </c>
      <c r="Z26" s="22" t="s">
        <v>11</v>
      </c>
      <c r="AA26" s="35"/>
    </row>
    <row r="27" spans="1:27" ht="14.25" hidden="1" customHeight="1" x14ac:dyDescent="0.2">
      <c r="A27" s="11" t="s">
        <v>7</v>
      </c>
      <c r="B27" s="12">
        <f>B26+1</f>
        <v>3</v>
      </c>
      <c r="C27" s="20" t="s">
        <v>27</v>
      </c>
      <c r="D27" s="21" t="s">
        <v>35</v>
      </c>
      <c r="E27" s="21" t="s">
        <v>28</v>
      </c>
      <c r="F27" s="22" t="s">
        <v>17</v>
      </c>
      <c r="G27" s="12">
        <f>G22</f>
        <v>3</v>
      </c>
      <c r="H27" s="20" t="s">
        <v>40</v>
      </c>
      <c r="I27" s="21" t="s">
        <v>51</v>
      </c>
      <c r="J27" s="21" t="s">
        <v>42</v>
      </c>
      <c r="K27" s="22" t="s">
        <v>45</v>
      </c>
      <c r="L27" s="12">
        <f t="shared" si="0"/>
        <v>3</v>
      </c>
      <c r="M27" s="20" t="s">
        <v>14</v>
      </c>
      <c r="N27" s="21" t="s">
        <v>64</v>
      </c>
      <c r="O27" s="21" t="s">
        <v>57</v>
      </c>
      <c r="P27" s="22" t="s">
        <v>59</v>
      </c>
      <c r="Q27" s="12">
        <f t="shared" si="1"/>
        <v>3</v>
      </c>
      <c r="R27" s="20" t="s">
        <v>67</v>
      </c>
      <c r="S27" s="21" t="s">
        <v>12</v>
      </c>
      <c r="T27" s="21" t="s">
        <v>69</v>
      </c>
      <c r="U27" s="22" t="s">
        <v>71</v>
      </c>
      <c r="V27" s="12">
        <f t="shared" si="2"/>
        <v>3</v>
      </c>
      <c r="W27" s="20" t="s">
        <v>89</v>
      </c>
      <c r="X27" s="21" t="s">
        <v>84</v>
      </c>
      <c r="Y27" s="21" t="s">
        <v>93</v>
      </c>
      <c r="Z27" s="22" t="s">
        <v>23</v>
      </c>
      <c r="AA27" s="35"/>
    </row>
    <row r="28" spans="1:27" ht="14.25" hidden="1" customHeight="1" thickBot="1" x14ac:dyDescent="0.25">
      <c r="A28" s="11" t="s">
        <v>7</v>
      </c>
      <c r="B28" s="12">
        <f>B27+1</f>
        <v>4</v>
      </c>
      <c r="C28" s="25" t="s">
        <v>30</v>
      </c>
      <c r="D28" s="26" t="s">
        <v>32</v>
      </c>
      <c r="E28" s="26" t="s">
        <v>25</v>
      </c>
      <c r="F28" s="27" t="s">
        <v>21</v>
      </c>
      <c r="G28" s="12">
        <f>G23</f>
        <v>4</v>
      </c>
      <c r="H28" s="25" t="s">
        <v>44</v>
      </c>
      <c r="I28" s="26" t="s">
        <v>47</v>
      </c>
      <c r="J28" s="26" t="s">
        <v>38</v>
      </c>
      <c r="K28" s="27" t="s">
        <v>49</v>
      </c>
      <c r="L28" s="12">
        <f t="shared" si="0"/>
        <v>4</v>
      </c>
      <c r="M28" s="25" t="s">
        <v>10</v>
      </c>
      <c r="N28" s="26" t="s">
        <v>61</v>
      </c>
      <c r="O28" s="26" t="s">
        <v>54</v>
      </c>
      <c r="P28" s="27" t="s">
        <v>62</v>
      </c>
      <c r="Q28" s="12">
        <f t="shared" si="1"/>
        <v>4</v>
      </c>
      <c r="R28" s="25" t="s">
        <v>70</v>
      </c>
      <c r="S28" s="26" t="s">
        <v>16</v>
      </c>
      <c r="T28" s="26" t="s">
        <v>66</v>
      </c>
      <c r="U28" s="27" t="s">
        <v>74</v>
      </c>
      <c r="V28" s="12">
        <f t="shared" si="2"/>
        <v>4</v>
      </c>
      <c r="W28" s="25" t="s">
        <v>88</v>
      </c>
      <c r="X28" s="26" t="s">
        <v>85</v>
      </c>
      <c r="Y28" s="26" t="s">
        <v>92</v>
      </c>
      <c r="Z28" s="27" t="s">
        <v>19</v>
      </c>
      <c r="AA28" s="35"/>
    </row>
    <row r="29" spans="1:27" s="2" customFormat="1" ht="7.5" customHeight="1" thickBo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2"/>
    </row>
    <row r="30" spans="1:27" ht="14.25" customHeight="1" thickBot="1" x14ac:dyDescent="0.25">
      <c r="A30" s="3"/>
      <c r="B30" s="4"/>
      <c r="C30" s="63" t="s">
        <v>3</v>
      </c>
      <c r="D30" s="63"/>
      <c r="E30" s="5">
        <v>1</v>
      </c>
      <c r="F30" s="6" t="s">
        <v>4</v>
      </c>
      <c r="G30" s="7"/>
      <c r="H30" s="8">
        <f>H24+1</f>
        <v>2</v>
      </c>
      <c r="I30" s="64" t="s">
        <v>5</v>
      </c>
      <c r="J30" s="64"/>
      <c r="K30" s="64"/>
      <c r="L30" s="9"/>
      <c r="M30" s="9" t="s">
        <v>0</v>
      </c>
      <c r="N30" s="8">
        <v>4</v>
      </c>
      <c r="O30" s="64" t="s">
        <v>6</v>
      </c>
      <c r="P30" s="64"/>
      <c r="Q30" s="8"/>
      <c r="R30" s="8" t="s">
        <v>0</v>
      </c>
      <c r="S30" s="58" t="str">
        <f>H30&amp;". / "&amp;E30</f>
        <v>2. / 1</v>
      </c>
      <c r="T30" s="58"/>
      <c r="U30" s="58"/>
      <c r="V30" s="81" t="str">
        <f>IF($I$3="z","zentraler Spielort!"," ")</f>
        <v xml:space="preserve"> </v>
      </c>
      <c r="W30" s="63"/>
      <c r="X30" s="63"/>
      <c r="Y30" s="63"/>
      <c r="Z30" s="63"/>
      <c r="AA30" s="10"/>
    </row>
    <row r="31" spans="1:27" ht="14.25" customHeight="1" x14ac:dyDescent="0.2">
      <c r="A31" s="11" t="s">
        <v>7</v>
      </c>
      <c r="B31" s="12">
        <v>1</v>
      </c>
      <c r="C31" s="13" t="s">
        <v>29</v>
      </c>
      <c r="D31" s="14" t="s">
        <v>49</v>
      </c>
      <c r="E31" s="14" t="s">
        <v>90</v>
      </c>
      <c r="F31" s="15" t="s">
        <v>69</v>
      </c>
      <c r="G31" s="12">
        <f>G25</f>
        <v>1</v>
      </c>
      <c r="H31" s="13" t="s">
        <v>43</v>
      </c>
      <c r="I31" s="14" t="s">
        <v>62</v>
      </c>
      <c r="J31" s="14" t="s">
        <v>36</v>
      </c>
      <c r="K31" s="15" t="s">
        <v>93</v>
      </c>
      <c r="L31" s="12">
        <f>L25</f>
        <v>1</v>
      </c>
      <c r="M31" s="13" t="s">
        <v>58</v>
      </c>
      <c r="N31" s="14" t="s">
        <v>74</v>
      </c>
      <c r="O31" s="14" t="s">
        <v>52</v>
      </c>
      <c r="P31" s="15" t="s">
        <v>28</v>
      </c>
      <c r="Q31" s="12">
        <f>Q25</f>
        <v>1</v>
      </c>
      <c r="R31" s="13" t="s">
        <v>20</v>
      </c>
      <c r="S31" s="14" t="s">
        <v>19</v>
      </c>
      <c r="T31" s="14" t="s">
        <v>18</v>
      </c>
      <c r="U31" s="15" t="s">
        <v>42</v>
      </c>
      <c r="V31" s="12">
        <f>V25</f>
        <v>1</v>
      </c>
      <c r="W31" s="13" t="s">
        <v>86</v>
      </c>
      <c r="X31" s="14" t="s">
        <v>21</v>
      </c>
      <c r="Y31" s="14" t="s">
        <v>76</v>
      </c>
      <c r="Z31" s="15" t="s">
        <v>57</v>
      </c>
      <c r="AA31" s="35"/>
    </row>
    <row r="32" spans="1:27" ht="14.25" customHeight="1" x14ac:dyDescent="0.2">
      <c r="A32" s="11" t="s">
        <v>7</v>
      </c>
      <c r="B32" s="12">
        <f>B31+1</f>
        <v>2</v>
      </c>
      <c r="C32" s="20" t="s">
        <v>26</v>
      </c>
      <c r="D32" s="21" t="s">
        <v>45</v>
      </c>
      <c r="E32" s="21" t="s">
        <v>91</v>
      </c>
      <c r="F32" s="22" t="s">
        <v>66</v>
      </c>
      <c r="G32" s="12">
        <f>G26</f>
        <v>2</v>
      </c>
      <c r="H32" s="20" t="s">
        <v>39</v>
      </c>
      <c r="I32" s="21" t="s">
        <v>59</v>
      </c>
      <c r="J32" s="21" t="s">
        <v>33</v>
      </c>
      <c r="K32" s="22" t="s">
        <v>92</v>
      </c>
      <c r="L32" s="12">
        <f>L26</f>
        <v>2</v>
      </c>
      <c r="M32" s="20" t="s">
        <v>55</v>
      </c>
      <c r="N32" s="21" t="s">
        <v>71</v>
      </c>
      <c r="O32" s="21" t="s">
        <v>48</v>
      </c>
      <c r="P32" s="22" t="s">
        <v>25</v>
      </c>
      <c r="Q32" s="12">
        <f>Q26</f>
        <v>2</v>
      </c>
      <c r="R32" s="20" t="s">
        <v>24</v>
      </c>
      <c r="S32" s="21" t="s">
        <v>23</v>
      </c>
      <c r="T32" s="21" t="s">
        <v>22</v>
      </c>
      <c r="U32" s="22" t="s">
        <v>38</v>
      </c>
      <c r="V32" s="12">
        <f>V26</f>
        <v>2</v>
      </c>
      <c r="W32" s="20" t="s">
        <v>87</v>
      </c>
      <c r="X32" s="21" t="s">
        <v>17</v>
      </c>
      <c r="Y32" s="21" t="s">
        <v>73</v>
      </c>
      <c r="Z32" s="22" t="s">
        <v>54</v>
      </c>
      <c r="AA32" s="35"/>
    </row>
    <row r="33" spans="1:27" ht="14.25" customHeight="1" x14ac:dyDescent="0.2">
      <c r="A33" s="11" t="s">
        <v>7</v>
      </c>
      <c r="B33" s="12">
        <f>B32+1</f>
        <v>3</v>
      </c>
      <c r="C33" s="20" t="s">
        <v>35</v>
      </c>
      <c r="D33" s="21" t="s">
        <v>41</v>
      </c>
      <c r="E33" s="21" t="s">
        <v>88</v>
      </c>
      <c r="F33" s="22" t="s">
        <v>75</v>
      </c>
      <c r="G33" s="12">
        <f>G27</f>
        <v>3</v>
      </c>
      <c r="H33" s="20" t="s">
        <v>51</v>
      </c>
      <c r="I33" s="21" t="s">
        <v>56</v>
      </c>
      <c r="J33" s="21" t="s">
        <v>30</v>
      </c>
      <c r="K33" s="22" t="s">
        <v>95</v>
      </c>
      <c r="L33" s="12">
        <f>L27</f>
        <v>3</v>
      </c>
      <c r="M33" s="20" t="s">
        <v>64</v>
      </c>
      <c r="N33" s="21" t="s">
        <v>68</v>
      </c>
      <c r="O33" s="21" t="s">
        <v>44</v>
      </c>
      <c r="P33" s="22" t="s">
        <v>34</v>
      </c>
      <c r="Q33" s="12">
        <f>Q27</f>
        <v>3</v>
      </c>
      <c r="R33" s="20" t="s">
        <v>12</v>
      </c>
      <c r="S33" s="21" t="s">
        <v>11</v>
      </c>
      <c r="T33" s="21" t="s">
        <v>10</v>
      </c>
      <c r="U33" s="22" t="s">
        <v>50</v>
      </c>
      <c r="V33" s="12">
        <f>V27</f>
        <v>3</v>
      </c>
      <c r="W33" s="20" t="s">
        <v>84</v>
      </c>
      <c r="X33" s="21" t="s">
        <v>13</v>
      </c>
      <c r="Y33" s="21" t="s">
        <v>70</v>
      </c>
      <c r="Z33" s="22" t="s">
        <v>63</v>
      </c>
      <c r="AA33" s="35"/>
    </row>
    <row r="34" spans="1:27" ht="14.25" customHeight="1" thickBot="1" x14ac:dyDescent="0.25">
      <c r="A34" s="11" t="s">
        <v>7</v>
      </c>
      <c r="B34" s="12">
        <f>B33+1</f>
        <v>4</v>
      </c>
      <c r="C34" s="25" t="s">
        <v>32</v>
      </c>
      <c r="D34" s="26" t="s">
        <v>37</v>
      </c>
      <c r="E34" s="26" t="s">
        <v>89</v>
      </c>
      <c r="F34" s="27" t="s">
        <v>72</v>
      </c>
      <c r="G34" s="12">
        <f>G28</f>
        <v>4</v>
      </c>
      <c r="H34" s="25" t="s">
        <v>47</v>
      </c>
      <c r="I34" s="26" t="s">
        <v>53</v>
      </c>
      <c r="J34" s="26" t="s">
        <v>27</v>
      </c>
      <c r="K34" s="27" t="s">
        <v>94</v>
      </c>
      <c r="L34" s="12">
        <f>L28</f>
        <v>4</v>
      </c>
      <c r="M34" s="25" t="s">
        <v>61</v>
      </c>
      <c r="N34" s="26" t="s">
        <v>65</v>
      </c>
      <c r="O34" s="26" t="s">
        <v>40</v>
      </c>
      <c r="P34" s="27" t="s">
        <v>31</v>
      </c>
      <c r="Q34" s="12">
        <f>Q28</f>
        <v>4</v>
      </c>
      <c r="R34" s="25" t="s">
        <v>16</v>
      </c>
      <c r="S34" s="26" t="s">
        <v>15</v>
      </c>
      <c r="T34" s="26" t="s">
        <v>14</v>
      </c>
      <c r="U34" s="27" t="s">
        <v>46</v>
      </c>
      <c r="V34" s="12">
        <f>V28</f>
        <v>4</v>
      </c>
      <c r="W34" s="25" t="s">
        <v>85</v>
      </c>
      <c r="X34" s="26" t="s">
        <v>9</v>
      </c>
      <c r="Y34" s="26" t="s">
        <v>67</v>
      </c>
      <c r="Z34" s="27" t="s">
        <v>60</v>
      </c>
      <c r="AA34" s="35"/>
    </row>
    <row r="35" spans="1:27" ht="14.25" customHeight="1" thickBot="1" x14ac:dyDescent="0.25">
      <c r="A35" s="28"/>
      <c r="C35" s="56" t="s">
        <v>3</v>
      </c>
      <c r="D35" s="56"/>
      <c r="E35" s="29">
        <f>E30+1</f>
        <v>2</v>
      </c>
      <c r="F35" s="1" t="s">
        <v>4</v>
      </c>
      <c r="G35" s="12"/>
      <c r="H35" s="30">
        <f>H30</f>
        <v>2</v>
      </c>
      <c r="I35" s="57" t="s">
        <v>5</v>
      </c>
      <c r="J35" s="57"/>
      <c r="K35" s="57"/>
      <c r="L35" s="31"/>
      <c r="M35" s="31" t="s">
        <v>0</v>
      </c>
      <c r="N35" s="30">
        <f>N30+1</f>
        <v>5</v>
      </c>
      <c r="O35" s="57" t="s">
        <v>6</v>
      </c>
      <c r="P35" s="57"/>
      <c r="Q35" s="30"/>
      <c r="R35" s="8" t="s">
        <v>0</v>
      </c>
      <c r="S35" s="58" t="str">
        <f>H35&amp;". / "&amp;E35</f>
        <v>2. / 2</v>
      </c>
      <c r="T35" s="58"/>
      <c r="U35" s="58"/>
      <c r="AA35" s="32"/>
    </row>
    <row r="36" spans="1:27" ht="14.25" customHeight="1" x14ac:dyDescent="0.2">
      <c r="A36" s="11" t="s">
        <v>7</v>
      </c>
      <c r="B36" s="12">
        <v>1</v>
      </c>
      <c r="C36" s="13" t="s">
        <v>41</v>
      </c>
      <c r="D36" s="14" t="s">
        <v>29</v>
      </c>
      <c r="E36" s="14" t="s">
        <v>66</v>
      </c>
      <c r="F36" s="15" t="s">
        <v>89</v>
      </c>
      <c r="G36" s="12">
        <f>G31</f>
        <v>1</v>
      </c>
      <c r="H36" s="13" t="s">
        <v>56</v>
      </c>
      <c r="I36" s="14" t="s">
        <v>43</v>
      </c>
      <c r="J36" s="14" t="s">
        <v>92</v>
      </c>
      <c r="K36" s="15" t="s">
        <v>27</v>
      </c>
      <c r="L36" s="12">
        <f>L31</f>
        <v>1</v>
      </c>
      <c r="M36" s="13" t="s">
        <v>68</v>
      </c>
      <c r="N36" s="14" t="s">
        <v>58</v>
      </c>
      <c r="O36" s="14" t="s">
        <v>25</v>
      </c>
      <c r="P36" s="15" t="s">
        <v>40</v>
      </c>
      <c r="Q36" s="12">
        <f>Q31</f>
        <v>1</v>
      </c>
      <c r="R36" s="13" t="s">
        <v>11</v>
      </c>
      <c r="S36" s="14" t="s">
        <v>20</v>
      </c>
      <c r="T36" s="14" t="s">
        <v>38</v>
      </c>
      <c r="U36" s="15" t="s">
        <v>14</v>
      </c>
      <c r="V36" s="12">
        <f>V31</f>
        <v>1</v>
      </c>
      <c r="W36" s="13" t="s">
        <v>13</v>
      </c>
      <c r="X36" s="14" t="s">
        <v>86</v>
      </c>
      <c r="Y36" s="14" t="s">
        <v>54</v>
      </c>
      <c r="Z36" s="15" t="s">
        <v>67</v>
      </c>
      <c r="AA36" s="35"/>
    </row>
    <row r="37" spans="1:27" ht="14.25" customHeight="1" x14ac:dyDescent="0.2">
      <c r="A37" s="11" t="s">
        <v>7</v>
      </c>
      <c r="B37" s="12">
        <f>B36+1</f>
        <v>2</v>
      </c>
      <c r="C37" s="20" t="s">
        <v>37</v>
      </c>
      <c r="D37" s="21" t="s">
        <v>26</v>
      </c>
      <c r="E37" s="21" t="s">
        <v>69</v>
      </c>
      <c r="F37" s="22" t="s">
        <v>88</v>
      </c>
      <c r="G37" s="12">
        <f>G32</f>
        <v>2</v>
      </c>
      <c r="H37" s="20" t="s">
        <v>53</v>
      </c>
      <c r="I37" s="21" t="s">
        <v>39</v>
      </c>
      <c r="J37" s="21" t="s">
        <v>93</v>
      </c>
      <c r="K37" s="22" t="s">
        <v>30</v>
      </c>
      <c r="L37" s="12">
        <f>L32</f>
        <v>2</v>
      </c>
      <c r="M37" s="20" t="s">
        <v>65</v>
      </c>
      <c r="N37" s="21" t="s">
        <v>55</v>
      </c>
      <c r="O37" s="21" t="s">
        <v>28</v>
      </c>
      <c r="P37" s="22" t="s">
        <v>44</v>
      </c>
      <c r="Q37" s="12">
        <f>Q32</f>
        <v>2</v>
      </c>
      <c r="R37" s="20" t="s">
        <v>15</v>
      </c>
      <c r="S37" s="21" t="s">
        <v>24</v>
      </c>
      <c r="T37" s="21" t="s">
        <v>42</v>
      </c>
      <c r="U37" s="22" t="s">
        <v>10</v>
      </c>
      <c r="V37" s="12">
        <f>V32</f>
        <v>2</v>
      </c>
      <c r="W37" s="20" t="s">
        <v>9</v>
      </c>
      <c r="X37" s="21" t="s">
        <v>87</v>
      </c>
      <c r="Y37" s="21" t="s">
        <v>57</v>
      </c>
      <c r="Z37" s="22" t="s">
        <v>70</v>
      </c>
      <c r="AA37" s="35"/>
    </row>
    <row r="38" spans="1:27" ht="14.25" customHeight="1" x14ac:dyDescent="0.2">
      <c r="A38" s="11" t="s">
        <v>7</v>
      </c>
      <c r="B38" s="12">
        <f>B37+1</f>
        <v>3</v>
      </c>
      <c r="C38" s="20" t="s">
        <v>49</v>
      </c>
      <c r="D38" s="21" t="s">
        <v>35</v>
      </c>
      <c r="E38" s="21" t="s">
        <v>72</v>
      </c>
      <c r="F38" s="22" t="s">
        <v>91</v>
      </c>
      <c r="G38" s="12">
        <f>G33</f>
        <v>3</v>
      </c>
      <c r="H38" s="20" t="s">
        <v>62</v>
      </c>
      <c r="I38" s="21" t="s">
        <v>51</v>
      </c>
      <c r="J38" s="21" t="s">
        <v>94</v>
      </c>
      <c r="K38" s="22" t="s">
        <v>33</v>
      </c>
      <c r="L38" s="12">
        <f>L33</f>
        <v>3</v>
      </c>
      <c r="M38" s="20" t="s">
        <v>74</v>
      </c>
      <c r="N38" s="21" t="s">
        <v>64</v>
      </c>
      <c r="O38" s="21" t="s">
        <v>31</v>
      </c>
      <c r="P38" s="22" t="s">
        <v>48</v>
      </c>
      <c r="Q38" s="12">
        <f>Q33</f>
        <v>3</v>
      </c>
      <c r="R38" s="20" t="s">
        <v>19</v>
      </c>
      <c r="S38" s="21" t="s">
        <v>12</v>
      </c>
      <c r="T38" s="21" t="s">
        <v>46</v>
      </c>
      <c r="U38" s="22" t="s">
        <v>22</v>
      </c>
      <c r="V38" s="12">
        <f>V33</f>
        <v>3</v>
      </c>
      <c r="W38" s="20" t="s">
        <v>21</v>
      </c>
      <c r="X38" s="21" t="s">
        <v>84</v>
      </c>
      <c r="Y38" s="21" t="s">
        <v>60</v>
      </c>
      <c r="Z38" s="22" t="s">
        <v>73</v>
      </c>
      <c r="AA38" s="35"/>
    </row>
    <row r="39" spans="1:27" ht="14.25" customHeight="1" thickBot="1" x14ac:dyDescent="0.25">
      <c r="A39" s="11" t="s">
        <v>7</v>
      </c>
      <c r="B39" s="12">
        <f>B38+1</f>
        <v>4</v>
      </c>
      <c r="C39" s="25" t="s">
        <v>45</v>
      </c>
      <c r="D39" s="26" t="s">
        <v>32</v>
      </c>
      <c r="E39" s="26" t="s">
        <v>75</v>
      </c>
      <c r="F39" s="27" t="s">
        <v>90</v>
      </c>
      <c r="G39" s="12">
        <f>G34</f>
        <v>4</v>
      </c>
      <c r="H39" s="25" t="s">
        <v>59</v>
      </c>
      <c r="I39" s="26" t="s">
        <v>47</v>
      </c>
      <c r="J39" s="26" t="s">
        <v>95</v>
      </c>
      <c r="K39" s="27" t="s">
        <v>36</v>
      </c>
      <c r="L39" s="12">
        <f>L34</f>
        <v>4</v>
      </c>
      <c r="M39" s="25" t="s">
        <v>71</v>
      </c>
      <c r="N39" s="26" t="s">
        <v>61</v>
      </c>
      <c r="O39" s="26" t="s">
        <v>34</v>
      </c>
      <c r="P39" s="27" t="s">
        <v>52</v>
      </c>
      <c r="Q39" s="12">
        <f>Q34</f>
        <v>4</v>
      </c>
      <c r="R39" s="25" t="s">
        <v>23</v>
      </c>
      <c r="S39" s="26" t="s">
        <v>16</v>
      </c>
      <c r="T39" s="26" t="s">
        <v>50</v>
      </c>
      <c r="U39" s="27" t="s">
        <v>18</v>
      </c>
      <c r="V39" s="12">
        <f>V34</f>
        <v>4</v>
      </c>
      <c r="W39" s="25" t="s">
        <v>17</v>
      </c>
      <c r="X39" s="26" t="s">
        <v>85</v>
      </c>
      <c r="Y39" s="26" t="s">
        <v>63</v>
      </c>
      <c r="Z39" s="27" t="s">
        <v>76</v>
      </c>
      <c r="AA39" s="35"/>
    </row>
    <row r="40" spans="1:27" ht="14.25" customHeight="1" thickBot="1" x14ac:dyDescent="0.25">
      <c r="A40" s="28"/>
      <c r="C40" s="56" t="s">
        <v>3</v>
      </c>
      <c r="D40" s="56"/>
      <c r="E40" s="29">
        <f>E35+1</f>
        <v>3</v>
      </c>
      <c r="F40" s="1" t="s">
        <v>4</v>
      </c>
      <c r="G40" s="12"/>
      <c r="H40" s="30">
        <f>H35</f>
        <v>2</v>
      </c>
      <c r="I40" s="57" t="s">
        <v>5</v>
      </c>
      <c r="J40" s="57"/>
      <c r="K40" s="57"/>
      <c r="L40" s="31"/>
      <c r="M40" s="31" t="s">
        <v>0</v>
      </c>
      <c r="N40" s="30">
        <f>N35+1</f>
        <v>6</v>
      </c>
      <c r="O40" s="57" t="s">
        <v>6</v>
      </c>
      <c r="P40" s="57"/>
      <c r="Q40" s="30"/>
      <c r="R40" s="8" t="s">
        <v>0</v>
      </c>
      <c r="S40" s="58" t="str">
        <f>H40&amp;". / "&amp;E40</f>
        <v>2. / 3</v>
      </c>
      <c r="T40" s="58"/>
      <c r="U40" s="58"/>
      <c r="AA40" s="32"/>
    </row>
    <row r="41" spans="1:27" ht="14.25" customHeight="1" x14ac:dyDescent="0.2">
      <c r="A41" s="11" t="s">
        <v>7</v>
      </c>
      <c r="B41" s="12">
        <v>1</v>
      </c>
      <c r="C41" s="13" t="s">
        <v>88</v>
      </c>
      <c r="D41" s="14" t="s">
        <v>72</v>
      </c>
      <c r="E41" s="14" t="s">
        <v>29</v>
      </c>
      <c r="F41" s="15" t="s">
        <v>45</v>
      </c>
      <c r="G41" s="12">
        <f>G36</f>
        <v>1</v>
      </c>
      <c r="H41" s="13" t="s">
        <v>30</v>
      </c>
      <c r="I41" s="14" t="s">
        <v>94</v>
      </c>
      <c r="J41" s="14" t="s">
        <v>43</v>
      </c>
      <c r="K41" s="15" t="s">
        <v>59</v>
      </c>
      <c r="L41" s="12">
        <f>L36</f>
        <v>1</v>
      </c>
      <c r="M41" s="13" t="s">
        <v>44</v>
      </c>
      <c r="N41" s="14" t="s">
        <v>31</v>
      </c>
      <c r="O41" s="14" t="s">
        <v>58</v>
      </c>
      <c r="P41" s="15" t="s">
        <v>71</v>
      </c>
      <c r="Q41" s="12">
        <f>Q36</f>
        <v>1</v>
      </c>
      <c r="R41" s="13" t="s">
        <v>10</v>
      </c>
      <c r="S41" s="14" t="s">
        <v>46</v>
      </c>
      <c r="T41" s="14" t="s">
        <v>20</v>
      </c>
      <c r="U41" s="15" t="s">
        <v>23</v>
      </c>
      <c r="V41" s="12">
        <f>V36</f>
        <v>1</v>
      </c>
      <c r="W41" s="13" t="s">
        <v>70</v>
      </c>
      <c r="X41" s="14" t="s">
        <v>60</v>
      </c>
      <c r="Y41" s="14" t="s">
        <v>86</v>
      </c>
      <c r="Z41" s="15" t="s">
        <v>17</v>
      </c>
      <c r="AA41" s="35"/>
    </row>
    <row r="42" spans="1:27" ht="14.25" customHeight="1" x14ac:dyDescent="0.2">
      <c r="A42" s="11" t="s">
        <v>7</v>
      </c>
      <c r="B42" s="12">
        <f>B41+1</f>
        <v>2</v>
      </c>
      <c r="C42" s="20" t="s">
        <v>89</v>
      </c>
      <c r="D42" s="21" t="s">
        <v>75</v>
      </c>
      <c r="E42" s="21" t="s">
        <v>26</v>
      </c>
      <c r="F42" s="22" t="s">
        <v>49</v>
      </c>
      <c r="G42" s="12">
        <f>G37</f>
        <v>2</v>
      </c>
      <c r="H42" s="20" t="s">
        <v>27</v>
      </c>
      <c r="I42" s="21" t="s">
        <v>95</v>
      </c>
      <c r="J42" s="21" t="s">
        <v>39</v>
      </c>
      <c r="K42" s="22" t="s">
        <v>62</v>
      </c>
      <c r="L42" s="12">
        <f>L37</f>
        <v>2</v>
      </c>
      <c r="M42" s="20" t="s">
        <v>40</v>
      </c>
      <c r="N42" s="21" t="s">
        <v>34</v>
      </c>
      <c r="O42" s="21" t="s">
        <v>55</v>
      </c>
      <c r="P42" s="22" t="s">
        <v>74</v>
      </c>
      <c r="Q42" s="12">
        <f>Q37</f>
        <v>2</v>
      </c>
      <c r="R42" s="20" t="s">
        <v>14</v>
      </c>
      <c r="S42" s="21" t="s">
        <v>50</v>
      </c>
      <c r="T42" s="21" t="s">
        <v>24</v>
      </c>
      <c r="U42" s="22" t="s">
        <v>19</v>
      </c>
      <c r="V42" s="12">
        <f>V37</f>
        <v>2</v>
      </c>
      <c r="W42" s="20" t="s">
        <v>67</v>
      </c>
      <c r="X42" s="21" t="s">
        <v>63</v>
      </c>
      <c r="Y42" s="21" t="s">
        <v>87</v>
      </c>
      <c r="Z42" s="22" t="s">
        <v>21</v>
      </c>
      <c r="AA42" s="35"/>
    </row>
    <row r="43" spans="1:27" ht="14.25" customHeight="1" x14ac:dyDescent="0.2">
      <c r="A43" s="11" t="s">
        <v>7</v>
      </c>
      <c r="B43" s="12">
        <f>B42+1</f>
        <v>3</v>
      </c>
      <c r="C43" s="20" t="s">
        <v>90</v>
      </c>
      <c r="D43" s="21" t="s">
        <v>66</v>
      </c>
      <c r="E43" s="21" t="s">
        <v>35</v>
      </c>
      <c r="F43" s="22" t="s">
        <v>37</v>
      </c>
      <c r="G43" s="12">
        <f>G38</f>
        <v>3</v>
      </c>
      <c r="H43" s="20" t="s">
        <v>36</v>
      </c>
      <c r="I43" s="21" t="s">
        <v>92</v>
      </c>
      <c r="J43" s="21" t="s">
        <v>51</v>
      </c>
      <c r="K43" s="22" t="s">
        <v>53</v>
      </c>
      <c r="L43" s="12">
        <f>L38</f>
        <v>3</v>
      </c>
      <c r="M43" s="20" t="s">
        <v>52</v>
      </c>
      <c r="N43" s="21" t="s">
        <v>25</v>
      </c>
      <c r="O43" s="21" t="s">
        <v>64</v>
      </c>
      <c r="P43" s="22" t="s">
        <v>65</v>
      </c>
      <c r="Q43" s="12">
        <f>Q38</f>
        <v>3</v>
      </c>
      <c r="R43" s="20" t="s">
        <v>18</v>
      </c>
      <c r="S43" s="21" t="s">
        <v>38</v>
      </c>
      <c r="T43" s="21" t="s">
        <v>12</v>
      </c>
      <c r="U43" s="22" t="s">
        <v>15</v>
      </c>
      <c r="V43" s="12">
        <f>V38</f>
        <v>3</v>
      </c>
      <c r="W43" s="20" t="s">
        <v>76</v>
      </c>
      <c r="X43" s="21" t="s">
        <v>54</v>
      </c>
      <c r="Y43" s="21" t="s">
        <v>84</v>
      </c>
      <c r="Z43" s="22" t="s">
        <v>9</v>
      </c>
      <c r="AA43" s="35"/>
    </row>
    <row r="44" spans="1:27" ht="14.25" customHeight="1" thickBot="1" x14ac:dyDescent="0.25">
      <c r="A44" s="11" t="s">
        <v>7</v>
      </c>
      <c r="B44" s="12">
        <f>B43+1</f>
        <v>4</v>
      </c>
      <c r="C44" s="25" t="s">
        <v>91</v>
      </c>
      <c r="D44" s="26" t="s">
        <v>69</v>
      </c>
      <c r="E44" s="26" t="s">
        <v>32</v>
      </c>
      <c r="F44" s="27" t="s">
        <v>41</v>
      </c>
      <c r="G44" s="12">
        <f>G39</f>
        <v>4</v>
      </c>
      <c r="H44" s="25" t="s">
        <v>33</v>
      </c>
      <c r="I44" s="26" t="s">
        <v>93</v>
      </c>
      <c r="J44" s="26" t="s">
        <v>47</v>
      </c>
      <c r="K44" s="27" t="s">
        <v>56</v>
      </c>
      <c r="L44" s="12">
        <f>L39</f>
        <v>4</v>
      </c>
      <c r="M44" s="25" t="s">
        <v>48</v>
      </c>
      <c r="N44" s="26" t="s">
        <v>28</v>
      </c>
      <c r="O44" s="26" t="s">
        <v>61</v>
      </c>
      <c r="P44" s="27" t="s">
        <v>68</v>
      </c>
      <c r="Q44" s="12">
        <f>Q39</f>
        <v>4</v>
      </c>
      <c r="R44" s="25" t="s">
        <v>22</v>
      </c>
      <c r="S44" s="26" t="s">
        <v>42</v>
      </c>
      <c r="T44" s="26" t="s">
        <v>16</v>
      </c>
      <c r="U44" s="27" t="s">
        <v>11</v>
      </c>
      <c r="V44" s="12">
        <f>V39</f>
        <v>4</v>
      </c>
      <c r="W44" s="25" t="s">
        <v>73</v>
      </c>
      <c r="X44" s="26" t="s">
        <v>57</v>
      </c>
      <c r="Y44" s="26" t="s">
        <v>85</v>
      </c>
      <c r="Z44" s="27" t="s">
        <v>13</v>
      </c>
      <c r="AA44" s="35"/>
    </row>
    <row r="45" spans="1:27" ht="14.25" hidden="1" customHeight="1" thickBot="1" x14ac:dyDescent="0.25">
      <c r="A45" s="28"/>
      <c r="C45" s="56" t="s">
        <v>3</v>
      </c>
      <c r="D45" s="56"/>
      <c r="E45" s="29">
        <f>E40+1</f>
        <v>4</v>
      </c>
      <c r="F45" s="1" t="s">
        <v>4</v>
      </c>
      <c r="G45" s="12"/>
      <c r="H45" s="30">
        <f>H40</f>
        <v>2</v>
      </c>
      <c r="I45" s="57" t="s">
        <v>5</v>
      </c>
      <c r="J45" s="57"/>
      <c r="K45" s="57"/>
      <c r="L45" s="31"/>
      <c r="M45" s="31" t="s">
        <v>0</v>
      </c>
      <c r="N45" s="30">
        <f>N40+1</f>
        <v>7</v>
      </c>
      <c r="O45" s="57" t="s">
        <v>6</v>
      </c>
      <c r="P45" s="57"/>
      <c r="Q45" s="30"/>
      <c r="R45" s="8" t="s">
        <v>0</v>
      </c>
      <c r="S45" s="58" t="str">
        <f>H45&amp;". / "&amp;E45</f>
        <v>2. / 4</v>
      </c>
      <c r="T45" s="58"/>
      <c r="U45" s="58"/>
      <c r="AA45" s="32"/>
    </row>
    <row r="46" spans="1:27" ht="14.25" hidden="1" customHeight="1" x14ac:dyDescent="0.2">
      <c r="A46" s="11" t="s">
        <v>7</v>
      </c>
      <c r="B46" s="12">
        <v>1</v>
      </c>
      <c r="C46" s="13" t="s">
        <v>75</v>
      </c>
      <c r="D46" s="14" t="s">
        <v>91</v>
      </c>
      <c r="E46" s="14" t="s">
        <v>37</v>
      </c>
      <c r="F46" s="15" t="s">
        <v>29</v>
      </c>
      <c r="G46" s="12">
        <f>G41</f>
        <v>1</v>
      </c>
      <c r="H46" s="13" t="s">
        <v>95</v>
      </c>
      <c r="I46" s="14" t="s">
        <v>33</v>
      </c>
      <c r="J46" s="14" t="s">
        <v>53</v>
      </c>
      <c r="K46" s="15" t="s">
        <v>43</v>
      </c>
      <c r="L46" s="12">
        <f>L41</f>
        <v>1</v>
      </c>
      <c r="M46" s="13" t="s">
        <v>34</v>
      </c>
      <c r="N46" s="14" t="s">
        <v>48</v>
      </c>
      <c r="O46" s="14" t="s">
        <v>65</v>
      </c>
      <c r="P46" s="15" t="s">
        <v>58</v>
      </c>
      <c r="Q46" s="12">
        <f>Q41</f>
        <v>1</v>
      </c>
      <c r="R46" s="13" t="s">
        <v>50</v>
      </c>
      <c r="S46" s="14" t="s">
        <v>22</v>
      </c>
      <c r="T46" s="14" t="s">
        <v>15</v>
      </c>
      <c r="U46" s="15" t="s">
        <v>20</v>
      </c>
      <c r="V46" s="12">
        <f>V41</f>
        <v>1</v>
      </c>
      <c r="W46" s="13" t="s">
        <v>63</v>
      </c>
      <c r="X46" s="14" t="s">
        <v>73</v>
      </c>
      <c r="Y46" s="14" t="s">
        <v>9</v>
      </c>
      <c r="Z46" s="15" t="s">
        <v>86</v>
      </c>
      <c r="AA46" s="35"/>
    </row>
    <row r="47" spans="1:27" ht="14.25" hidden="1" customHeight="1" x14ac:dyDescent="0.2">
      <c r="A47" s="11" t="s">
        <v>7</v>
      </c>
      <c r="B47" s="12">
        <f>B46+1</f>
        <v>2</v>
      </c>
      <c r="C47" s="20" t="s">
        <v>72</v>
      </c>
      <c r="D47" s="21" t="s">
        <v>90</v>
      </c>
      <c r="E47" s="21" t="s">
        <v>41</v>
      </c>
      <c r="F47" s="22" t="s">
        <v>26</v>
      </c>
      <c r="G47" s="12">
        <f>G42</f>
        <v>2</v>
      </c>
      <c r="H47" s="20" t="s">
        <v>94</v>
      </c>
      <c r="I47" s="21" t="s">
        <v>36</v>
      </c>
      <c r="J47" s="21" t="s">
        <v>56</v>
      </c>
      <c r="K47" s="22" t="s">
        <v>39</v>
      </c>
      <c r="L47" s="12">
        <f>L42</f>
        <v>2</v>
      </c>
      <c r="M47" s="20" t="s">
        <v>31</v>
      </c>
      <c r="N47" s="21" t="s">
        <v>52</v>
      </c>
      <c r="O47" s="21" t="s">
        <v>68</v>
      </c>
      <c r="P47" s="22" t="s">
        <v>55</v>
      </c>
      <c r="Q47" s="12">
        <f>Q42</f>
        <v>2</v>
      </c>
      <c r="R47" s="20" t="s">
        <v>46</v>
      </c>
      <c r="S47" s="21" t="s">
        <v>18</v>
      </c>
      <c r="T47" s="21" t="s">
        <v>11</v>
      </c>
      <c r="U47" s="22" t="s">
        <v>24</v>
      </c>
      <c r="V47" s="12">
        <f>V42</f>
        <v>2</v>
      </c>
      <c r="W47" s="20" t="s">
        <v>60</v>
      </c>
      <c r="X47" s="21" t="s">
        <v>76</v>
      </c>
      <c r="Y47" s="21" t="s">
        <v>13</v>
      </c>
      <c r="Z47" s="22" t="s">
        <v>87</v>
      </c>
      <c r="AA47" s="35"/>
    </row>
    <row r="48" spans="1:27" ht="14.25" hidden="1" customHeight="1" x14ac:dyDescent="0.2">
      <c r="A48" s="11" t="s">
        <v>7</v>
      </c>
      <c r="B48" s="12">
        <f>B47+1</f>
        <v>3</v>
      </c>
      <c r="C48" s="20" t="s">
        <v>69</v>
      </c>
      <c r="D48" s="21" t="s">
        <v>89</v>
      </c>
      <c r="E48" s="21" t="s">
        <v>45</v>
      </c>
      <c r="F48" s="22" t="s">
        <v>35</v>
      </c>
      <c r="G48" s="12">
        <f>G43</f>
        <v>3</v>
      </c>
      <c r="H48" s="20" t="s">
        <v>93</v>
      </c>
      <c r="I48" s="21" t="s">
        <v>27</v>
      </c>
      <c r="J48" s="21" t="s">
        <v>59</v>
      </c>
      <c r="K48" s="22" t="s">
        <v>51</v>
      </c>
      <c r="L48" s="12">
        <f>L43</f>
        <v>3</v>
      </c>
      <c r="M48" s="20" t="s">
        <v>28</v>
      </c>
      <c r="N48" s="21" t="s">
        <v>40</v>
      </c>
      <c r="O48" s="21" t="s">
        <v>71</v>
      </c>
      <c r="P48" s="22" t="s">
        <v>64</v>
      </c>
      <c r="Q48" s="12">
        <f>Q43</f>
        <v>3</v>
      </c>
      <c r="R48" s="20" t="s">
        <v>42</v>
      </c>
      <c r="S48" s="21" t="s">
        <v>14</v>
      </c>
      <c r="T48" s="21" t="s">
        <v>23</v>
      </c>
      <c r="U48" s="22" t="s">
        <v>12</v>
      </c>
      <c r="V48" s="12">
        <f>V43</f>
        <v>3</v>
      </c>
      <c r="W48" s="20" t="s">
        <v>57</v>
      </c>
      <c r="X48" s="21" t="s">
        <v>67</v>
      </c>
      <c r="Y48" s="21" t="s">
        <v>17</v>
      </c>
      <c r="Z48" s="22" t="s">
        <v>84</v>
      </c>
      <c r="AA48" s="35"/>
    </row>
    <row r="49" spans="1:27" ht="14.25" hidden="1" customHeight="1" thickBot="1" x14ac:dyDescent="0.25">
      <c r="A49" s="11" t="s">
        <v>7</v>
      </c>
      <c r="B49" s="12">
        <f>B48+1</f>
        <v>4</v>
      </c>
      <c r="C49" s="25" t="s">
        <v>66</v>
      </c>
      <c r="D49" s="26" t="s">
        <v>88</v>
      </c>
      <c r="E49" s="26" t="s">
        <v>49</v>
      </c>
      <c r="F49" s="27" t="s">
        <v>32</v>
      </c>
      <c r="G49" s="12">
        <f>G44</f>
        <v>4</v>
      </c>
      <c r="H49" s="25" t="s">
        <v>92</v>
      </c>
      <c r="I49" s="26" t="s">
        <v>30</v>
      </c>
      <c r="J49" s="26" t="s">
        <v>62</v>
      </c>
      <c r="K49" s="27" t="s">
        <v>47</v>
      </c>
      <c r="L49" s="12">
        <f>L44</f>
        <v>4</v>
      </c>
      <c r="M49" s="25" t="s">
        <v>25</v>
      </c>
      <c r="N49" s="26" t="s">
        <v>44</v>
      </c>
      <c r="O49" s="26" t="s">
        <v>74</v>
      </c>
      <c r="P49" s="27" t="s">
        <v>61</v>
      </c>
      <c r="Q49" s="12">
        <f>Q44</f>
        <v>4</v>
      </c>
      <c r="R49" s="25" t="s">
        <v>38</v>
      </c>
      <c r="S49" s="26" t="s">
        <v>10</v>
      </c>
      <c r="T49" s="26" t="s">
        <v>19</v>
      </c>
      <c r="U49" s="27" t="s">
        <v>16</v>
      </c>
      <c r="V49" s="12">
        <f>V44</f>
        <v>4</v>
      </c>
      <c r="W49" s="25" t="s">
        <v>54</v>
      </c>
      <c r="X49" s="26" t="s">
        <v>70</v>
      </c>
      <c r="Y49" s="26" t="s">
        <v>21</v>
      </c>
      <c r="Z49" s="27" t="s">
        <v>85</v>
      </c>
      <c r="AA49" s="35"/>
    </row>
    <row r="50" spans="1:27" s="2" customFormat="1" ht="7.5" customHeight="1" thickBot="1" x14ac:dyDescent="0.25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2"/>
    </row>
    <row r="51" spans="1:27" ht="14.25" customHeight="1" thickBot="1" x14ac:dyDescent="0.25">
      <c r="A51" s="3"/>
      <c r="B51" s="4"/>
      <c r="C51" s="63" t="s">
        <v>3</v>
      </c>
      <c r="D51" s="63"/>
      <c r="E51" s="5">
        <v>1</v>
      </c>
      <c r="F51" s="6" t="s">
        <v>4</v>
      </c>
      <c r="G51" s="7"/>
      <c r="H51" s="8">
        <f>H45+1</f>
        <v>3</v>
      </c>
      <c r="I51" s="64" t="s">
        <v>5</v>
      </c>
      <c r="J51" s="64"/>
      <c r="K51" s="64"/>
      <c r="L51" s="9"/>
      <c r="M51" s="9" t="s">
        <v>0</v>
      </c>
      <c r="N51" s="8">
        <v>7</v>
      </c>
      <c r="O51" s="64" t="s">
        <v>6</v>
      </c>
      <c r="P51" s="64"/>
      <c r="Q51" s="8"/>
      <c r="R51" s="8" t="s">
        <v>0</v>
      </c>
      <c r="S51" s="58" t="str">
        <f>H51&amp;". / "&amp;E51</f>
        <v>3. / 1</v>
      </c>
      <c r="T51" s="58"/>
      <c r="U51" s="58"/>
      <c r="V51" s="81" t="str">
        <f>IF($I$3="z","zentraler Spielort!"," ")</f>
        <v xml:space="preserve"> </v>
      </c>
      <c r="W51" s="63"/>
      <c r="X51" s="63"/>
      <c r="Y51" s="63"/>
      <c r="Z51" s="63"/>
      <c r="AA51" s="10"/>
    </row>
    <row r="52" spans="1:27" ht="14.25" customHeight="1" x14ac:dyDescent="0.2">
      <c r="A52" s="11" t="s">
        <v>7</v>
      </c>
      <c r="B52" s="12">
        <v>1</v>
      </c>
      <c r="C52" s="13" t="s">
        <v>33</v>
      </c>
      <c r="D52" s="14" t="s">
        <v>61</v>
      </c>
      <c r="E52" s="14" t="s">
        <v>72</v>
      </c>
      <c r="F52" s="15" t="s">
        <v>23</v>
      </c>
      <c r="G52" s="12">
        <f>G46</f>
        <v>1</v>
      </c>
      <c r="H52" s="13" t="s">
        <v>48</v>
      </c>
      <c r="I52" s="14" t="s">
        <v>16</v>
      </c>
      <c r="J52" s="14" t="s">
        <v>94</v>
      </c>
      <c r="K52" s="15" t="s">
        <v>17</v>
      </c>
      <c r="L52" s="12">
        <f>L46</f>
        <v>1</v>
      </c>
      <c r="M52" s="13" t="s">
        <v>22</v>
      </c>
      <c r="N52" s="14" t="s">
        <v>85</v>
      </c>
      <c r="O52" s="14" t="s">
        <v>31</v>
      </c>
      <c r="P52" s="15" t="s">
        <v>45</v>
      </c>
      <c r="Q52" s="12">
        <f>Q46</f>
        <v>1</v>
      </c>
      <c r="R52" s="13" t="s">
        <v>73</v>
      </c>
      <c r="S52" s="14" t="s">
        <v>32</v>
      </c>
      <c r="T52" s="14" t="s">
        <v>46</v>
      </c>
      <c r="U52" s="15" t="s">
        <v>59</v>
      </c>
      <c r="V52" s="12">
        <f>V46</f>
        <v>1</v>
      </c>
      <c r="W52" s="13" t="s">
        <v>91</v>
      </c>
      <c r="X52" s="14" t="s">
        <v>47</v>
      </c>
      <c r="Y52" s="14" t="s">
        <v>60</v>
      </c>
      <c r="Z52" s="15" t="s">
        <v>71</v>
      </c>
      <c r="AA52" s="35"/>
    </row>
    <row r="53" spans="1:27" ht="14.25" customHeight="1" x14ac:dyDescent="0.2">
      <c r="A53" s="11" t="s">
        <v>7</v>
      </c>
      <c r="B53" s="12">
        <f>B52+1</f>
        <v>2</v>
      </c>
      <c r="C53" s="20" t="s">
        <v>36</v>
      </c>
      <c r="D53" s="21" t="s">
        <v>64</v>
      </c>
      <c r="E53" s="21" t="s">
        <v>75</v>
      </c>
      <c r="F53" s="22" t="s">
        <v>19</v>
      </c>
      <c r="G53" s="12">
        <f>G47</f>
        <v>2</v>
      </c>
      <c r="H53" s="20" t="s">
        <v>52</v>
      </c>
      <c r="I53" s="21" t="s">
        <v>12</v>
      </c>
      <c r="J53" s="21" t="s">
        <v>95</v>
      </c>
      <c r="K53" s="22" t="s">
        <v>21</v>
      </c>
      <c r="L53" s="12">
        <f>L47</f>
        <v>2</v>
      </c>
      <c r="M53" s="20" t="s">
        <v>18</v>
      </c>
      <c r="N53" s="21" t="s">
        <v>84</v>
      </c>
      <c r="O53" s="21" t="s">
        <v>34</v>
      </c>
      <c r="P53" s="22" t="s">
        <v>49</v>
      </c>
      <c r="Q53" s="12">
        <f>Q47</f>
        <v>2</v>
      </c>
      <c r="R53" s="20" t="s">
        <v>76</v>
      </c>
      <c r="S53" s="21" t="s">
        <v>35</v>
      </c>
      <c r="T53" s="21" t="s">
        <v>50</v>
      </c>
      <c r="U53" s="22" t="s">
        <v>62</v>
      </c>
      <c r="V53" s="12">
        <f>V47</f>
        <v>2</v>
      </c>
      <c r="W53" s="20" t="s">
        <v>90</v>
      </c>
      <c r="X53" s="21" t="s">
        <v>51</v>
      </c>
      <c r="Y53" s="21" t="s">
        <v>63</v>
      </c>
      <c r="Z53" s="22" t="s">
        <v>74</v>
      </c>
      <c r="AA53" s="35"/>
    </row>
    <row r="54" spans="1:27" ht="14.25" customHeight="1" x14ac:dyDescent="0.2">
      <c r="A54" s="11" t="s">
        <v>7</v>
      </c>
      <c r="B54" s="12">
        <f>B53+1</f>
        <v>3</v>
      </c>
      <c r="C54" s="20" t="s">
        <v>27</v>
      </c>
      <c r="D54" s="21" t="s">
        <v>55</v>
      </c>
      <c r="E54" s="21" t="s">
        <v>66</v>
      </c>
      <c r="F54" s="22" t="s">
        <v>15</v>
      </c>
      <c r="G54" s="12">
        <f>G48</f>
        <v>3</v>
      </c>
      <c r="H54" s="20" t="s">
        <v>40</v>
      </c>
      <c r="I54" s="21" t="s">
        <v>24</v>
      </c>
      <c r="J54" s="21" t="s">
        <v>92</v>
      </c>
      <c r="K54" s="22" t="s">
        <v>9</v>
      </c>
      <c r="L54" s="12">
        <f>L48</f>
        <v>3</v>
      </c>
      <c r="M54" s="20" t="s">
        <v>14</v>
      </c>
      <c r="N54" s="21" t="s">
        <v>87</v>
      </c>
      <c r="O54" s="21" t="s">
        <v>25</v>
      </c>
      <c r="P54" s="22" t="s">
        <v>37</v>
      </c>
      <c r="Q54" s="12">
        <f>Q48</f>
        <v>3</v>
      </c>
      <c r="R54" s="20" t="s">
        <v>67</v>
      </c>
      <c r="S54" s="21" t="s">
        <v>26</v>
      </c>
      <c r="T54" s="21" t="s">
        <v>38</v>
      </c>
      <c r="U54" s="22" t="s">
        <v>53</v>
      </c>
      <c r="V54" s="12">
        <f>V48</f>
        <v>3</v>
      </c>
      <c r="W54" s="20" t="s">
        <v>89</v>
      </c>
      <c r="X54" s="21" t="s">
        <v>39</v>
      </c>
      <c r="Y54" s="21" t="s">
        <v>54</v>
      </c>
      <c r="Z54" s="22" t="s">
        <v>65</v>
      </c>
      <c r="AA54" s="35"/>
    </row>
    <row r="55" spans="1:27" ht="14.25" customHeight="1" thickBot="1" x14ac:dyDescent="0.25">
      <c r="A55" s="11" t="s">
        <v>7</v>
      </c>
      <c r="B55" s="12">
        <f>B54+1</f>
        <v>4</v>
      </c>
      <c r="C55" s="25" t="s">
        <v>30</v>
      </c>
      <c r="D55" s="26" t="s">
        <v>58</v>
      </c>
      <c r="E55" s="26" t="s">
        <v>69</v>
      </c>
      <c r="F55" s="27" t="s">
        <v>11</v>
      </c>
      <c r="G55" s="12">
        <f>G49</f>
        <v>4</v>
      </c>
      <c r="H55" s="25" t="s">
        <v>44</v>
      </c>
      <c r="I55" s="26" t="s">
        <v>20</v>
      </c>
      <c r="J55" s="26" t="s">
        <v>93</v>
      </c>
      <c r="K55" s="27" t="s">
        <v>13</v>
      </c>
      <c r="L55" s="12">
        <f>L49</f>
        <v>4</v>
      </c>
      <c r="M55" s="25" t="s">
        <v>10</v>
      </c>
      <c r="N55" s="26" t="s">
        <v>86</v>
      </c>
      <c r="O55" s="26" t="s">
        <v>28</v>
      </c>
      <c r="P55" s="27" t="s">
        <v>41</v>
      </c>
      <c r="Q55" s="12">
        <f>Q49</f>
        <v>4</v>
      </c>
      <c r="R55" s="25" t="s">
        <v>70</v>
      </c>
      <c r="S55" s="26" t="s">
        <v>29</v>
      </c>
      <c r="T55" s="26" t="s">
        <v>42</v>
      </c>
      <c r="U55" s="27" t="s">
        <v>56</v>
      </c>
      <c r="V55" s="12">
        <f>V49</f>
        <v>4</v>
      </c>
      <c r="W55" s="25" t="s">
        <v>88</v>
      </c>
      <c r="X55" s="26" t="s">
        <v>43</v>
      </c>
      <c r="Y55" s="26" t="s">
        <v>57</v>
      </c>
      <c r="Z55" s="27" t="s">
        <v>68</v>
      </c>
      <c r="AA55" s="35"/>
    </row>
    <row r="56" spans="1:27" ht="14.25" customHeight="1" thickBot="1" x14ac:dyDescent="0.25">
      <c r="A56" s="28"/>
      <c r="C56" s="56" t="s">
        <v>3</v>
      </c>
      <c r="D56" s="56"/>
      <c r="E56" s="29">
        <f>E51+1</f>
        <v>2</v>
      </c>
      <c r="F56" s="1" t="s">
        <v>4</v>
      </c>
      <c r="G56" s="12"/>
      <c r="H56" s="30">
        <f>H51</f>
        <v>3</v>
      </c>
      <c r="I56" s="57" t="s">
        <v>5</v>
      </c>
      <c r="J56" s="57"/>
      <c r="K56" s="57"/>
      <c r="L56" s="31"/>
      <c r="M56" s="31" t="s">
        <v>0</v>
      </c>
      <c r="N56" s="30">
        <f>N51+1</f>
        <v>8</v>
      </c>
      <c r="O56" s="57" t="s">
        <v>6</v>
      </c>
      <c r="P56" s="57"/>
      <c r="Q56" s="30"/>
      <c r="R56" s="8" t="s">
        <v>0</v>
      </c>
      <c r="S56" s="58" t="str">
        <f>H56&amp;". / "&amp;E56</f>
        <v>3. / 2</v>
      </c>
      <c r="T56" s="58"/>
      <c r="U56" s="58"/>
      <c r="AA56" s="32"/>
    </row>
    <row r="57" spans="1:27" ht="14.25" customHeight="1" x14ac:dyDescent="0.2">
      <c r="A57" s="11" t="s">
        <v>7</v>
      </c>
      <c r="B57" s="12">
        <v>1</v>
      </c>
      <c r="C57" s="13" t="s">
        <v>55</v>
      </c>
      <c r="D57" s="14" t="s">
        <v>33</v>
      </c>
      <c r="E57" s="14" t="s">
        <v>19</v>
      </c>
      <c r="F57" s="15" t="s">
        <v>69</v>
      </c>
      <c r="G57" s="12">
        <f>G52</f>
        <v>1</v>
      </c>
      <c r="H57" s="13" t="s">
        <v>24</v>
      </c>
      <c r="I57" s="14" t="s">
        <v>48</v>
      </c>
      <c r="J57" s="14" t="s">
        <v>21</v>
      </c>
      <c r="K57" s="15" t="s">
        <v>93</v>
      </c>
      <c r="L57" s="12">
        <f>L52</f>
        <v>1</v>
      </c>
      <c r="M57" s="13" t="s">
        <v>87</v>
      </c>
      <c r="N57" s="14" t="s">
        <v>22</v>
      </c>
      <c r="O57" s="14" t="s">
        <v>49</v>
      </c>
      <c r="P57" s="15" t="s">
        <v>28</v>
      </c>
      <c r="Q57" s="12">
        <f>Q52</f>
        <v>1</v>
      </c>
      <c r="R57" s="13" t="s">
        <v>26</v>
      </c>
      <c r="S57" s="14" t="s">
        <v>73</v>
      </c>
      <c r="T57" s="14" t="s">
        <v>62</v>
      </c>
      <c r="U57" s="15" t="s">
        <v>42</v>
      </c>
      <c r="V57" s="12">
        <f>V52</f>
        <v>1</v>
      </c>
      <c r="W57" s="13" t="s">
        <v>39</v>
      </c>
      <c r="X57" s="14" t="s">
        <v>91</v>
      </c>
      <c r="Y57" s="14" t="s">
        <v>74</v>
      </c>
      <c r="Z57" s="15" t="s">
        <v>57</v>
      </c>
      <c r="AA57" s="35"/>
    </row>
    <row r="58" spans="1:27" ht="14.25" customHeight="1" x14ac:dyDescent="0.2">
      <c r="A58" s="11" t="s">
        <v>7</v>
      </c>
      <c r="B58" s="12">
        <f>B57+1</f>
        <v>2</v>
      </c>
      <c r="C58" s="20" t="s">
        <v>58</v>
      </c>
      <c r="D58" s="21" t="s">
        <v>36</v>
      </c>
      <c r="E58" s="21" t="s">
        <v>23</v>
      </c>
      <c r="F58" s="22" t="s">
        <v>66</v>
      </c>
      <c r="G58" s="12">
        <f>G53</f>
        <v>2</v>
      </c>
      <c r="H58" s="20" t="s">
        <v>20</v>
      </c>
      <c r="I58" s="21" t="s">
        <v>52</v>
      </c>
      <c r="J58" s="21" t="s">
        <v>17</v>
      </c>
      <c r="K58" s="22" t="s">
        <v>92</v>
      </c>
      <c r="L58" s="12">
        <f>L53</f>
        <v>2</v>
      </c>
      <c r="M58" s="20" t="s">
        <v>86</v>
      </c>
      <c r="N58" s="21" t="s">
        <v>18</v>
      </c>
      <c r="O58" s="21" t="s">
        <v>45</v>
      </c>
      <c r="P58" s="22" t="s">
        <v>25</v>
      </c>
      <c r="Q58" s="12">
        <f>Q53</f>
        <v>2</v>
      </c>
      <c r="R58" s="20" t="s">
        <v>29</v>
      </c>
      <c r="S58" s="21" t="s">
        <v>76</v>
      </c>
      <c r="T58" s="21" t="s">
        <v>59</v>
      </c>
      <c r="U58" s="22" t="s">
        <v>38</v>
      </c>
      <c r="V58" s="12">
        <f>V53</f>
        <v>2</v>
      </c>
      <c r="W58" s="20" t="s">
        <v>43</v>
      </c>
      <c r="X58" s="21" t="s">
        <v>90</v>
      </c>
      <c r="Y58" s="21" t="s">
        <v>71</v>
      </c>
      <c r="Z58" s="22" t="s">
        <v>54</v>
      </c>
      <c r="AA58" s="35"/>
    </row>
    <row r="59" spans="1:27" ht="14.25" customHeight="1" x14ac:dyDescent="0.2">
      <c r="A59" s="11" t="s">
        <v>7</v>
      </c>
      <c r="B59" s="12">
        <f>B58+1</f>
        <v>3</v>
      </c>
      <c r="C59" s="20" t="s">
        <v>61</v>
      </c>
      <c r="D59" s="21" t="s">
        <v>27</v>
      </c>
      <c r="E59" s="21" t="s">
        <v>11</v>
      </c>
      <c r="F59" s="22" t="s">
        <v>75</v>
      </c>
      <c r="G59" s="12">
        <f>G54</f>
        <v>3</v>
      </c>
      <c r="H59" s="20" t="s">
        <v>16</v>
      </c>
      <c r="I59" s="21" t="s">
        <v>40</v>
      </c>
      <c r="J59" s="21" t="s">
        <v>13</v>
      </c>
      <c r="K59" s="22" t="s">
        <v>95</v>
      </c>
      <c r="L59" s="12">
        <f>L54</f>
        <v>3</v>
      </c>
      <c r="M59" s="20" t="s">
        <v>85</v>
      </c>
      <c r="N59" s="21" t="s">
        <v>14</v>
      </c>
      <c r="O59" s="21" t="s">
        <v>41</v>
      </c>
      <c r="P59" s="22" t="s">
        <v>34</v>
      </c>
      <c r="Q59" s="12">
        <f>Q54</f>
        <v>3</v>
      </c>
      <c r="R59" s="20" t="s">
        <v>32</v>
      </c>
      <c r="S59" s="21" t="s">
        <v>67</v>
      </c>
      <c r="T59" s="21" t="s">
        <v>56</v>
      </c>
      <c r="U59" s="22" t="s">
        <v>50</v>
      </c>
      <c r="V59" s="12">
        <f>V54</f>
        <v>3</v>
      </c>
      <c r="W59" s="20" t="s">
        <v>47</v>
      </c>
      <c r="X59" s="21" t="s">
        <v>89</v>
      </c>
      <c r="Y59" s="21" t="s">
        <v>68</v>
      </c>
      <c r="Z59" s="22" t="s">
        <v>63</v>
      </c>
      <c r="AA59" s="35"/>
    </row>
    <row r="60" spans="1:27" ht="14.25" customHeight="1" thickBot="1" x14ac:dyDescent="0.25">
      <c r="A60" s="11" t="s">
        <v>7</v>
      </c>
      <c r="B60" s="12">
        <f>B59+1</f>
        <v>4</v>
      </c>
      <c r="C60" s="25" t="s">
        <v>64</v>
      </c>
      <c r="D60" s="26" t="s">
        <v>30</v>
      </c>
      <c r="E60" s="26" t="s">
        <v>15</v>
      </c>
      <c r="F60" s="27" t="s">
        <v>72</v>
      </c>
      <c r="G60" s="12">
        <f>G55</f>
        <v>4</v>
      </c>
      <c r="H60" s="25" t="s">
        <v>12</v>
      </c>
      <c r="I60" s="26" t="s">
        <v>44</v>
      </c>
      <c r="J60" s="26" t="s">
        <v>9</v>
      </c>
      <c r="K60" s="27" t="s">
        <v>94</v>
      </c>
      <c r="L60" s="12">
        <f>L55</f>
        <v>4</v>
      </c>
      <c r="M60" s="25" t="s">
        <v>84</v>
      </c>
      <c r="N60" s="26" t="s">
        <v>10</v>
      </c>
      <c r="O60" s="26" t="s">
        <v>37</v>
      </c>
      <c r="P60" s="27" t="s">
        <v>31</v>
      </c>
      <c r="Q60" s="12">
        <f>Q55</f>
        <v>4</v>
      </c>
      <c r="R60" s="25" t="s">
        <v>35</v>
      </c>
      <c r="S60" s="26" t="s">
        <v>70</v>
      </c>
      <c r="T60" s="26" t="s">
        <v>53</v>
      </c>
      <c r="U60" s="27" t="s">
        <v>46</v>
      </c>
      <c r="V60" s="12">
        <f>V55</f>
        <v>4</v>
      </c>
      <c r="W60" s="25" t="s">
        <v>51</v>
      </c>
      <c r="X60" s="26" t="s">
        <v>88</v>
      </c>
      <c r="Y60" s="26" t="s">
        <v>65</v>
      </c>
      <c r="Z60" s="27" t="s">
        <v>60</v>
      </c>
      <c r="AA60" s="35"/>
    </row>
    <row r="61" spans="1:27" ht="14.25" customHeight="1" thickBot="1" x14ac:dyDescent="0.25">
      <c r="A61" s="28"/>
      <c r="C61" s="56" t="s">
        <v>3</v>
      </c>
      <c r="D61" s="56"/>
      <c r="E61" s="29">
        <f>E56+1</f>
        <v>3</v>
      </c>
      <c r="F61" s="1" t="s">
        <v>4</v>
      </c>
      <c r="G61" s="12"/>
      <c r="H61" s="30">
        <f>H56</f>
        <v>3</v>
      </c>
      <c r="I61" s="57" t="s">
        <v>5</v>
      </c>
      <c r="J61" s="57"/>
      <c r="K61" s="57"/>
      <c r="L61" s="31"/>
      <c r="M61" s="31" t="s">
        <v>0</v>
      </c>
      <c r="N61" s="30">
        <f>N56+1</f>
        <v>9</v>
      </c>
      <c r="O61" s="57" t="s">
        <v>6</v>
      </c>
      <c r="P61" s="57"/>
      <c r="Q61" s="30"/>
      <c r="R61" s="37" t="s">
        <v>0</v>
      </c>
      <c r="S61" s="67" t="str">
        <f>H61&amp;". / "&amp;E61</f>
        <v>3. / 3</v>
      </c>
      <c r="T61" s="67"/>
      <c r="U61" s="67"/>
      <c r="AA61" s="32"/>
    </row>
    <row r="62" spans="1:27" ht="14.25" customHeight="1" x14ac:dyDescent="0.2">
      <c r="A62" s="11" t="s">
        <v>7</v>
      </c>
      <c r="B62" s="12">
        <v>1</v>
      </c>
      <c r="C62" s="13" t="s">
        <v>66</v>
      </c>
      <c r="D62" s="14" t="s">
        <v>11</v>
      </c>
      <c r="E62" s="14" t="s">
        <v>33</v>
      </c>
      <c r="F62" s="15" t="s">
        <v>64</v>
      </c>
      <c r="G62" s="12">
        <f>G57</f>
        <v>1</v>
      </c>
      <c r="H62" s="13" t="s">
        <v>92</v>
      </c>
      <c r="I62" s="14" t="s">
        <v>13</v>
      </c>
      <c r="J62" s="14" t="s">
        <v>48</v>
      </c>
      <c r="K62" s="15" t="s">
        <v>12</v>
      </c>
      <c r="L62" s="12">
        <f>L57</f>
        <v>1</v>
      </c>
      <c r="M62" s="13" t="s">
        <v>25</v>
      </c>
      <c r="N62" s="14" t="s">
        <v>41</v>
      </c>
      <c r="O62" s="14" t="s">
        <v>22</v>
      </c>
      <c r="P62" s="15" t="s">
        <v>84</v>
      </c>
      <c r="Q62" s="12">
        <f>Q57</f>
        <v>1</v>
      </c>
      <c r="R62" s="13" t="s">
        <v>38</v>
      </c>
      <c r="S62" s="14" t="s">
        <v>56</v>
      </c>
      <c r="T62" s="14" t="s">
        <v>73</v>
      </c>
      <c r="U62" s="15" t="s">
        <v>35</v>
      </c>
      <c r="V62" s="12">
        <f>V57</f>
        <v>1</v>
      </c>
      <c r="W62" s="13" t="s">
        <v>54</v>
      </c>
      <c r="X62" s="14" t="s">
        <v>68</v>
      </c>
      <c r="Y62" s="14" t="s">
        <v>91</v>
      </c>
      <c r="Z62" s="15" t="s">
        <v>51</v>
      </c>
      <c r="AA62" s="35"/>
    </row>
    <row r="63" spans="1:27" ht="14.25" customHeight="1" x14ac:dyDescent="0.2">
      <c r="A63" s="11" t="s">
        <v>7</v>
      </c>
      <c r="B63" s="12">
        <f>B62+1</f>
        <v>2</v>
      </c>
      <c r="C63" s="20" t="s">
        <v>69</v>
      </c>
      <c r="D63" s="21" t="s">
        <v>15</v>
      </c>
      <c r="E63" s="21" t="s">
        <v>36</v>
      </c>
      <c r="F63" s="22" t="s">
        <v>61</v>
      </c>
      <c r="G63" s="12">
        <f>G58</f>
        <v>2</v>
      </c>
      <c r="H63" s="20" t="s">
        <v>93</v>
      </c>
      <c r="I63" s="21" t="s">
        <v>9</v>
      </c>
      <c r="J63" s="21" t="s">
        <v>52</v>
      </c>
      <c r="K63" s="22" t="s">
        <v>16</v>
      </c>
      <c r="L63" s="12">
        <f>L58</f>
        <v>2</v>
      </c>
      <c r="M63" s="20" t="s">
        <v>28</v>
      </c>
      <c r="N63" s="21" t="s">
        <v>37</v>
      </c>
      <c r="O63" s="21" t="s">
        <v>18</v>
      </c>
      <c r="P63" s="22" t="s">
        <v>85</v>
      </c>
      <c r="Q63" s="12">
        <f>Q58</f>
        <v>2</v>
      </c>
      <c r="R63" s="20" t="s">
        <v>42</v>
      </c>
      <c r="S63" s="21" t="s">
        <v>53</v>
      </c>
      <c r="T63" s="21" t="s">
        <v>76</v>
      </c>
      <c r="U63" s="22" t="s">
        <v>32</v>
      </c>
      <c r="V63" s="12">
        <f>V58</f>
        <v>2</v>
      </c>
      <c r="W63" s="20" t="s">
        <v>57</v>
      </c>
      <c r="X63" s="21" t="s">
        <v>65</v>
      </c>
      <c r="Y63" s="21" t="s">
        <v>90</v>
      </c>
      <c r="Z63" s="22" t="s">
        <v>47</v>
      </c>
      <c r="AA63" s="35"/>
    </row>
    <row r="64" spans="1:27" ht="14.25" customHeight="1" x14ac:dyDescent="0.2">
      <c r="A64" s="11" t="s">
        <v>7</v>
      </c>
      <c r="B64" s="12">
        <f>B63+1</f>
        <v>3</v>
      </c>
      <c r="C64" s="20" t="s">
        <v>72</v>
      </c>
      <c r="D64" s="21" t="s">
        <v>19</v>
      </c>
      <c r="E64" s="21" t="s">
        <v>27</v>
      </c>
      <c r="F64" s="22" t="s">
        <v>58</v>
      </c>
      <c r="G64" s="12">
        <f>G59</f>
        <v>3</v>
      </c>
      <c r="H64" s="20" t="s">
        <v>94</v>
      </c>
      <c r="I64" s="21" t="s">
        <v>21</v>
      </c>
      <c r="J64" s="21" t="s">
        <v>40</v>
      </c>
      <c r="K64" s="22" t="s">
        <v>20</v>
      </c>
      <c r="L64" s="12">
        <f>L59</f>
        <v>3</v>
      </c>
      <c r="M64" s="20" t="s">
        <v>31</v>
      </c>
      <c r="N64" s="21" t="s">
        <v>49</v>
      </c>
      <c r="O64" s="21" t="s">
        <v>14</v>
      </c>
      <c r="P64" s="22" t="s">
        <v>86</v>
      </c>
      <c r="Q64" s="12">
        <f>Q59</f>
        <v>3</v>
      </c>
      <c r="R64" s="20" t="s">
        <v>46</v>
      </c>
      <c r="S64" s="21" t="s">
        <v>62</v>
      </c>
      <c r="T64" s="21" t="s">
        <v>67</v>
      </c>
      <c r="U64" s="22" t="s">
        <v>29</v>
      </c>
      <c r="V64" s="12">
        <f>V59</f>
        <v>3</v>
      </c>
      <c r="W64" s="20" t="s">
        <v>60</v>
      </c>
      <c r="X64" s="21" t="s">
        <v>74</v>
      </c>
      <c r="Y64" s="21" t="s">
        <v>89</v>
      </c>
      <c r="Z64" s="22" t="s">
        <v>43</v>
      </c>
      <c r="AA64" s="35"/>
    </row>
    <row r="65" spans="1:27" ht="14.25" customHeight="1" thickBot="1" x14ac:dyDescent="0.25">
      <c r="A65" s="11" t="s">
        <v>7</v>
      </c>
      <c r="B65" s="12">
        <f>B64+1</f>
        <v>4</v>
      </c>
      <c r="C65" s="25" t="s">
        <v>75</v>
      </c>
      <c r="D65" s="26" t="s">
        <v>23</v>
      </c>
      <c r="E65" s="26" t="s">
        <v>30</v>
      </c>
      <c r="F65" s="27" t="s">
        <v>55</v>
      </c>
      <c r="G65" s="12">
        <f>G60</f>
        <v>4</v>
      </c>
      <c r="H65" s="25" t="s">
        <v>95</v>
      </c>
      <c r="I65" s="26" t="s">
        <v>17</v>
      </c>
      <c r="J65" s="26" t="s">
        <v>44</v>
      </c>
      <c r="K65" s="27" t="s">
        <v>24</v>
      </c>
      <c r="L65" s="12">
        <f>L60</f>
        <v>4</v>
      </c>
      <c r="M65" s="25" t="s">
        <v>34</v>
      </c>
      <c r="N65" s="26" t="s">
        <v>45</v>
      </c>
      <c r="O65" s="26" t="s">
        <v>10</v>
      </c>
      <c r="P65" s="27" t="s">
        <v>87</v>
      </c>
      <c r="Q65" s="12">
        <f>Q60</f>
        <v>4</v>
      </c>
      <c r="R65" s="25" t="s">
        <v>50</v>
      </c>
      <c r="S65" s="26" t="s">
        <v>59</v>
      </c>
      <c r="T65" s="26" t="s">
        <v>70</v>
      </c>
      <c r="U65" s="27" t="s">
        <v>26</v>
      </c>
      <c r="V65" s="12">
        <f>V60</f>
        <v>4</v>
      </c>
      <c r="W65" s="25" t="s">
        <v>63</v>
      </c>
      <c r="X65" s="26" t="s">
        <v>71</v>
      </c>
      <c r="Y65" s="26" t="s">
        <v>88</v>
      </c>
      <c r="Z65" s="27" t="s">
        <v>39</v>
      </c>
      <c r="AA65" s="35"/>
    </row>
    <row r="66" spans="1:27" ht="14.25" hidden="1" customHeight="1" thickBot="1" x14ac:dyDescent="0.25">
      <c r="A66" s="28"/>
      <c r="C66" s="56" t="s">
        <v>3</v>
      </c>
      <c r="D66" s="56"/>
      <c r="E66" s="29">
        <f>E61+1</f>
        <v>4</v>
      </c>
      <c r="F66" s="1" t="s">
        <v>4</v>
      </c>
      <c r="G66" s="12"/>
      <c r="H66" s="30">
        <f>H61</f>
        <v>3</v>
      </c>
      <c r="I66" s="57" t="s">
        <v>5</v>
      </c>
      <c r="J66" s="57"/>
      <c r="K66" s="57"/>
      <c r="L66" s="31"/>
      <c r="M66" s="31" t="s">
        <v>0</v>
      </c>
      <c r="N66" s="30">
        <f>N61+1</f>
        <v>10</v>
      </c>
      <c r="O66" s="57" t="s">
        <v>6</v>
      </c>
      <c r="P66" s="57"/>
      <c r="Q66" s="30"/>
      <c r="R66" s="8" t="s">
        <v>0</v>
      </c>
      <c r="S66" s="58" t="str">
        <f>H66&amp;". / "&amp;E66</f>
        <v>3. / 4</v>
      </c>
      <c r="T66" s="58"/>
      <c r="U66" s="58"/>
      <c r="AA66" s="32"/>
    </row>
    <row r="67" spans="1:27" ht="14.25" hidden="1" customHeight="1" x14ac:dyDescent="0.2">
      <c r="A67" s="11" t="s">
        <v>7</v>
      </c>
      <c r="B67" s="12">
        <v>1</v>
      </c>
      <c r="C67" s="13" t="s">
        <v>15</v>
      </c>
      <c r="D67" s="14" t="s">
        <v>75</v>
      </c>
      <c r="E67" s="14" t="s">
        <v>58</v>
      </c>
      <c r="F67" s="15" t="s">
        <v>33</v>
      </c>
      <c r="G67" s="12">
        <f>G62</f>
        <v>1</v>
      </c>
      <c r="H67" s="13" t="s">
        <v>9</v>
      </c>
      <c r="I67" s="14" t="s">
        <v>95</v>
      </c>
      <c r="J67" s="14" t="s">
        <v>20</v>
      </c>
      <c r="K67" s="15" t="s">
        <v>48</v>
      </c>
      <c r="L67" s="12">
        <f>L62</f>
        <v>1</v>
      </c>
      <c r="M67" s="13" t="s">
        <v>37</v>
      </c>
      <c r="N67" s="14" t="s">
        <v>34</v>
      </c>
      <c r="O67" s="14" t="s">
        <v>86</v>
      </c>
      <c r="P67" s="15" t="s">
        <v>22</v>
      </c>
      <c r="Q67" s="12">
        <f>Q62</f>
        <v>1</v>
      </c>
      <c r="R67" s="13" t="s">
        <v>53</v>
      </c>
      <c r="S67" s="14" t="s">
        <v>50</v>
      </c>
      <c r="T67" s="14" t="s">
        <v>29</v>
      </c>
      <c r="U67" s="15" t="s">
        <v>73</v>
      </c>
      <c r="V67" s="12">
        <f>V62</f>
        <v>1</v>
      </c>
      <c r="W67" s="13" t="s">
        <v>65</v>
      </c>
      <c r="X67" s="14" t="s">
        <v>63</v>
      </c>
      <c r="Y67" s="14" t="s">
        <v>43</v>
      </c>
      <c r="Z67" s="15" t="s">
        <v>91</v>
      </c>
      <c r="AA67" s="35"/>
    </row>
    <row r="68" spans="1:27" ht="14.25" hidden="1" customHeight="1" x14ac:dyDescent="0.2">
      <c r="A68" s="11" t="s">
        <v>7</v>
      </c>
      <c r="B68" s="12">
        <f>B67+1</f>
        <v>2</v>
      </c>
      <c r="C68" s="20" t="s">
        <v>11</v>
      </c>
      <c r="D68" s="21" t="s">
        <v>72</v>
      </c>
      <c r="E68" s="21" t="s">
        <v>55</v>
      </c>
      <c r="F68" s="22" t="s">
        <v>36</v>
      </c>
      <c r="G68" s="12">
        <f>G63</f>
        <v>2</v>
      </c>
      <c r="H68" s="20" t="s">
        <v>13</v>
      </c>
      <c r="I68" s="21" t="s">
        <v>94</v>
      </c>
      <c r="J68" s="21" t="s">
        <v>24</v>
      </c>
      <c r="K68" s="22" t="s">
        <v>52</v>
      </c>
      <c r="L68" s="12">
        <f>L63</f>
        <v>2</v>
      </c>
      <c r="M68" s="20" t="s">
        <v>41</v>
      </c>
      <c r="N68" s="21" t="s">
        <v>31</v>
      </c>
      <c r="O68" s="21" t="s">
        <v>87</v>
      </c>
      <c r="P68" s="22" t="s">
        <v>18</v>
      </c>
      <c r="Q68" s="12">
        <f>Q63</f>
        <v>2</v>
      </c>
      <c r="R68" s="20" t="s">
        <v>56</v>
      </c>
      <c r="S68" s="21" t="s">
        <v>46</v>
      </c>
      <c r="T68" s="21" t="s">
        <v>26</v>
      </c>
      <c r="U68" s="22" t="s">
        <v>76</v>
      </c>
      <c r="V68" s="12">
        <f>V63</f>
        <v>2</v>
      </c>
      <c r="W68" s="20" t="s">
        <v>68</v>
      </c>
      <c r="X68" s="21" t="s">
        <v>60</v>
      </c>
      <c r="Y68" s="21" t="s">
        <v>39</v>
      </c>
      <c r="Z68" s="22" t="s">
        <v>90</v>
      </c>
      <c r="AA68" s="35"/>
    </row>
    <row r="69" spans="1:27" ht="14.25" hidden="1" customHeight="1" x14ac:dyDescent="0.2">
      <c r="A69" s="11" t="s">
        <v>7</v>
      </c>
      <c r="B69" s="12">
        <f>B68+1</f>
        <v>3</v>
      </c>
      <c r="C69" s="20" t="s">
        <v>23</v>
      </c>
      <c r="D69" s="21" t="s">
        <v>69</v>
      </c>
      <c r="E69" s="21" t="s">
        <v>64</v>
      </c>
      <c r="F69" s="22" t="s">
        <v>27</v>
      </c>
      <c r="G69" s="12">
        <f>G64</f>
        <v>3</v>
      </c>
      <c r="H69" s="20" t="s">
        <v>17</v>
      </c>
      <c r="I69" s="21" t="s">
        <v>93</v>
      </c>
      <c r="J69" s="21" t="s">
        <v>12</v>
      </c>
      <c r="K69" s="22" t="s">
        <v>40</v>
      </c>
      <c r="L69" s="12">
        <f>L64</f>
        <v>3</v>
      </c>
      <c r="M69" s="20" t="s">
        <v>45</v>
      </c>
      <c r="N69" s="21" t="s">
        <v>28</v>
      </c>
      <c r="O69" s="21" t="s">
        <v>84</v>
      </c>
      <c r="P69" s="22" t="s">
        <v>14</v>
      </c>
      <c r="Q69" s="12">
        <f>Q64</f>
        <v>3</v>
      </c>
      <c r="R69" s="20" t="s">
        <v>59</v>
      </c>
      <c r="S69" s="21" t="s">
        <v>42</v>
      </c>
      <c r="T69" s="21" t="s">
        <v>35</v>
      </c>
      <c r="U69" s="22" t="s">
        <v>67</v>
      </c>
      <c r="V69" s="12">
        <f>V64</f>
        <v>3</v>
      </c>
      <c r="W69" s="20" t="s">
        <v>71</v>
      </c>
      <c r="X69" s="21" t="s">
        <v>57</v>
      </c>
      <c r="Y69" s="21" t="s">
        <v>51</v>
      </c>
      <c r="Z69" s="22" t="s">
        <v>89</v>
      </c>
      <c r="AA69" s="35"/>
    </row>
    <row r="70" spans="1:27" ht="14.25" hidden="1" customHeight="1" thickBot="1" x14ac:dyDescent="0.25">
      <c r="A70" s="11" t="s">
        <v>7</v>
      </c>
      <c r="B70" s="12">
        <f>B69+1</f>
        <v>4</v>
      </c>
      <c r="C70" s="25" t="s">
        <v>19</v>
      </c>
      <c r="D70" s="26" t="s">
        <v>66</v>
      </c>
      <c r="E70" s="26" t="s">
        <v>61</v>
      </c>
      <c r="F70" s="27" t="s">
        <v>30</v>
      </c>
      <c r="G70" s="12">
        <f>G65</f>
        <v>4</v>
      </c>
      <c r="H70" s="25" t="s">
        <v>21</v>
      </c>
      <c r="I70" s="26" t="s">
        <v>92</v>
      </c>
      <c r="J70" s="26" t="s">
        <v>16</v>
      </c>
      <c r="K70" s="27" t="s">
        <v>44</v>
      </c>
      <c r="L70" s="12">
        <f>L65</f>
        <v>4</v>
      </c>
      <c r="M70" s="25" t="s">
        <v>49</v>
      </c>
      <c r="N70" s="26" t="s">
        <v>25</v>
      </c>
      <c r="O70" s="26" t="s">
        <v>85</v>
      </c>
      <c r="P70" s="27" t="s">
        <v>10</v>
      </c>
      <c r="Q70" s="12">
        <f>Q65</f>
        <v>4</v>
      </c>
      <c r="R70" s="25" t="s">
        <v>62</v>
      </c>
      <c r="S70" s="26" t="s">
        <v>38</v>
      </c>
      <c r="T70" s="26" t="s">
        <v>32</v>
      </c>
      <c r="U70" s="27" t="s">
        <v>70</v>
      </c>
      <c r="V70" s="12">
        <f>V65</f>
        <v>4</v>
      </c>
      <c r="W70" s="25" t="s">
        <v>74</v>
      </c>
      <c r="X70" s="26" t="s">
        <v>54</v>
      </c>
      <c r="Y70" s="26" t="s">
        <v>47</v>
      </c>
      <c r="Z70" s="27" t="s">
        <v>88</v>
      </c>
      <c r="AA70" s="35"/>
    </row>
    <row r="71" spans="1:27" s="2" customFormat="1" ht="7.5" customHeight="1" thickBot="1" x14ac:dyDescent="0.25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2"/>
    </row>
    <row r="72" spans="1:27" ht="14.25" customHeight="1" thickBot="1" x14ac:dyDescent="0.25">
      <c r="A72" s="3"/>
      <c r="B72" s="4"/>
      <c r="C72" s="63" t="s">
        <v>3</v>
      </c>
      <c r="D72" s="63"/>
      <c r="E72" s="5">
        <v>1</v>
      </c>
      <c r="F72" s="6" t="s">
        <v>4</v>
      </c>
      <c r="G72" s="7"/>
      <c r="H72" s="8">
        <f>H66+1</f>
        <v>4</v>
      </c>
      <c r="I72" s="64" t="s">
        <v>5</v>
      </c>
      <c r="J72" s="64"/>
      <c r="K72" s="64"/>
      <c r="L72" s="9"/>
      <c r="M72" s="9" t="s">
        <v>0</v>
      </c>
      <c r="N72" s="8">
        <v>10</v>
      </c>
      <c r="O72" s="64" t="s">
        <v>6</v>
      </c>
      <c r="P72" s="64"/>
      <c r="Q72" s="8"/>
      <c r="R72" s="8" t="s">
        <v>0</v>
      </c>
      <c r="S72" s="58" t="str">
        <f>H72&amp;". / "&amp;E72</f>
        <v>4. / 1</v>
      </c>
      <c r="T72" s="58"/>
      <c r="U72" s="58"/>
      <c r="V72" s="81" t="str">
        <f>IF($I$3="z","zentraler Spielort!"," ")</f>
        <v xml:space="preserve"> </v>
      </c>
      <c r="W72" s="63"/>
      <c r="X72" s="63"/>
      <c r="Y72" s="63"/>
      <c r="Z72" s="63"/>
      <c r="AA72" s="10"/>
    </row>
    <row r="73" spans="1:27" ht="14.25" customHeight="1" x14ac:dyDescent="0.2">
      <c r="A73" s="11" t="s">
        <v>7</v>
      </c>
      <c r="B73" s="12">
        <v>1</v>
      </c>
      <c r="C73" s="13" t="s">
        <v>34</v>
      </c>
      <c r="D73" s="14" t="s">
        <v>70</v>
      </c>
      <c r="E73" s="14" t="s">
        <v>11</v>
      </c>
      <c r="F73" s="15" t="s">
        <v>51</v>
      </c>
      <c r="G73" s="12">
        <f>G67</f>
        <v>1</v>
      </c>
      <c r="H73" s="13" t="s">
        <v>50</v>
      </c>
      <c r="I73" s="14" t="s">
        <v>88</v>
      </c>
      <c r="J73" s="14" t="s">
        <v>13</v>
      </c>
      <c r="K73" s="15" t="s">
        <v>64</v>
      </c>
      <c r="L73" s="12">
        <f>L67</f>
        <v>1</v>
      </c>
      <c r="M73" s="13" t="s">
        <v>63</v>
      </c>
      <c r="N73" s="14" t="s">
        <v>30</v>
      </c>
      <c r="O73" s="14" t="s">
        <v>41</v>
      </c>
      <c r="P73" s="15" t="s">
        <v>12</v>
      </c>
      <c r="Q73" s="12">
        <f>Q67</f>
        <v>1</v>
      </c>
      <c r="R73" s="13" t="s">
        <v>75</v>
      </c>
      <c r="S73" s="14" t="s">
        <v>44</v>
      </c>
      <c r="T73" s="14" t="s">
        <v>56</v>
      </c>
      <c r="U73" s="15" t="s">
        <v>84</v>
      </c>
      <c r="V73" s="12">
        <f>V67</f>
        <v>1</v>
      </c>
      <c r="W73" s="13" t="s">
        <v>95</v>
      </c>
      <c r="X73" s="14" t="s">
        <v>10</v>
      </c>
      <c r="Y73" s="14" t="s">
        <v>68</v>
      </c>
      <c r="Z73" s="15" t="s">
        <v>35</v>
      </c>
      <c r="AA73" s="35"/>
    </row>
    <row r="74" spans="1:27" ht="14.25" customHeight="1" x14ac:dyDescent="0.2">
      <c r="A74" s="11" t="s">
        <v>7</v>
      </c>
      <c r="B74" s="12">
        <f>B73+1</f>
        <v>2</v>
      </c>
      <c r="C74" s="20" t="s">
        <v>31</v>
      </c>
      <c r="D74" s="21" t="s">
        <v>67</v>
      </c>
      <c r="E74" s="21" t="s">
        <v>15</v>
      </c>
      <c r="F74" s="22" t="s">
        <v>47</v>
      </c>
      <c r="G74" s="12">
        <f>G68</f>
        <v>2</v>
      </c>
      <c r="H74" s="20" t="s">
        <v>46</v>
      </c>
      <c r="I74" s="21" t="s">
        <v>89</v>
      </c>
      <c r="J74" s="21" t="s">
        <v>9</v>
      </c>
      <c r="K74" s="22" t="s">
        <v>61</v>
      </c>
      <c r="L74" s="12">
        <f>L68</f>
        <v>2</v>
      </c>
      <c r="M74" s="20" t="s">
        <v>60</v>
      </c>
      <c r="N74" s="21" t="s">
        <v>27</v>
      </c>
      <c r="O74" s="21" t="s">
        <v>37</v>
      </c>
      <c r="P74" s="22" t="s">
        <v>16</v>
      </c>
      <c r="Q74" s="12">
        <f>Q68</f>
        <v>2</v>
      </c>
      <c r="R74" s="20" t="s">
        <v>72</v>
      </c>
      <c r="S74" s="21" t="s">
        <v>40</v>
      </c>
      <c r="T74" s="21" t="s">
        <v>53</v>
      </c>
      <c r="U74" s="22" t="s">
        <v>85</v>
      </c>
      <c r="V74" s="12">
        <f>V68</f>
        <v>2</v>
      </c>
      <c r="W74" s="20" t="s">
        <v>94</v>
      </c>
      <c r="X74" s="21" t="s">
        <v>14</v>
      </c>
      <c r="Y74" s="21" t="s">
        <v>65</v>
      </c>
      <c r="Z74" s="22" t="s">
        <v>32</v>
      </c>
      <c r="AA74" s="35"/>
    </row>
    <row r="75" spans="1:27" ht="14.25" customHeight="1" x14ac:dyDescent="0.2">
      <c r="A75" s="11" t="s">
        <v>7</v>
      </c>
      <c r="B75" s="12">
        <f>B74+1</f>
        <v>3</v>
      </c>
      <c r="C75" s="20" t="s">
        <v>28</v>
      </c>
      <c r="D75" s="21" t="s">
        <v>76</v>
      </c>
      <c r="E75" s="21" t="s">
        <v>19</v>
      </c>
      <c r="F75" s="22" t="s">
        <v>43</v>
      </c>
      <c r="G75" s="12">
        <f>G69</f>
        <v>3</v>
      </c>
      <c r="H75" s="20" t="s">
        <v>42</v>
      </c>
      <c r="I75" s="21" t="s">
        <v>90</v>
      </c>
      <c r="J75" s="21" t="s">
        <v>21</v>
      </c>
      <c r="K75" s="22" t="s">
        <v>58</v>
      </c>
      <c r="L75" s="12">
        <f>L69</f>
        <v>3</v>
      </c>
      <c r="M75" s="20" t="s">
        <v>57</v>
      </c>
      <c r="N75" s="21" t="s">
        <v>36</v>
      </c>
      <c r="O75" s="21" t="s">
        <v>49</v>
      </c>
      <c r="P75" s="22" t="s">
        <v>20</v>
      </c>
      <c r="Q75" s="12">
        <f>Q69</f>
        <v>3</v>
      </c>
      <c r="R75" s="20" t="s">
        <v>69</v>
      </c>
      <c r="S75" s="21" t="s">
        <v>52</v>
      </c>
      <c r="T75" s="21" t="s">
        <v>62</v>
      </c>
      <c r="U75" s="22" t="s">
        <v>86</v>
      </c>
      <c r="V75" s="12">
        <f>V69</f>
        <v>3</v>
      </c>
      <c r="W75" s="20" t="s">
        <v>93</v>
      </c>
      <c r="X75" s="21" t="s">
        <v>18</v>
      </c>
      <c r="Y75" s="21" t="s">
        <v>74</v>
      </c>
      <c r="Z75" s="22" t="s">
        <v>29</v>
      </c>
      <c r="AA75" s="35"/>
    </row>
    <row r="76" spans="1:27" ht="14.25" customHeight="1" thickBot="1" x14ac:dyDescent="0.25">
      <c r="A76" s="11" t="s">
        <v>7</v>
      </c>
      <c r="B76" s="12">
        <f>B75+1</f>
        <v>4</v>
      </c>
      <c r="C76" s="25" t="s">
        <v>25</v>
      </c>
      <c r="D76" s="26" t="s">
        <v>73</v>
      </c>
      <c r="E76" s="26" t="s">
        <v>23</v>
      </c>
      <c r="F76" s="27" t="s">
        <v>39</v>
      </c>
      <c r="G76" s="12">
        <f>G70</f>
        <v>4</v>
      </c>
      <c r="H76" s="25" t="s">
        <v>38</v>
      </c>
      <c r="I76" s="26" t="s">
        <v>91</v>
      </c>
      <c r="J76" s="26" t="s">
        <v>17</v>
      </c>
      <c r="K76" s="27" t="s">
        <v>55</v>
      </c>
      <c r="L76" s="12">
        <f>L70</f>
        <v>4</v>
      </c>
      <c r="M76" s="25" t="s">
        <v>54</v>
      </c>
      <c r="N76" s="26" t="s">
        <v>33</v>
      </c>
      <c r="O76" s="26" t="s">
        <v>45</v>
      </c>
      <c r="P76" s="27" t="s">
        <v>24</v>
      </c>
      <c r="Q76" s="12">
        <f>Q70</f>
        <v>4</v>
      </c>
      <c r="R76" s="25" t="s">
        <v>66</v>
      </c>
      <c r="S76" s="26" t="s">
        <v>48</v>
      </c>
      <c r="T76" s="26" t="s">
        <v>59</v>
      </c>
      <c r="U76" s="27" t="s">
        <v>87</v>
      </c>
      <c r="V76" s="12">
        <f>V70</f>
        <v>4</v>
      </c>
      <c r="W76" s="25" t="s">
        <v>92</v>
      </c>
      <c r="X76" s="26" t="s">
        <v>22</v>
      </c>
      <c r="Y76" s="26" t="s">
        <v>71</v>
      </c>
      <c r="Z76" s="27" t="s">
        <v>26</v>
      </c>
      <c r="AA76" s="35"/>
    </row>
    <row r="77" spans="1:27" ht="14.25" customHeight="1" thickBot="1" x14ac:dyDescent="0.25">
      <c r="A77" s="28"/>
      <c r="C77" s="56" t="s">
        <v>3</v>
      </c>
      <c r="D77" s="56"/>
      <c r="E77" s="29">
        <f>E72+1</f>
        <v>2</v>
      </c>
      <c r="F77" s="1" t="s">
        <v>4</v>
      </c>
      <c r="G77" s="12"/>
      <c r="H77" s="30">
        <f>H72</f>
        <v>4</v>
      </c>
      <c r="I77" s="57" t="s">
        <v>5</v>
      </c>
      <c r="J77" s="57"/>
      <c r="K77" s="57"/>
      <c r="L77" s="31"/>
      <c r="M77" s="31" t="s">
        <v>0</v>
      </c>
      <c r="N77" s="30">
        <f>N72+1</f>
        <v>11</v>
      </c>
      <c r="O77" s="57" t="s">
        <v>6</v>
      </c>
      <c r="P77" s="57"/>
      <c r="Q77" s="30"/>
      <c r="R77" s="8" t="s">
        <v>0</v>
      </c>
      <c r="S77" s="58" t="str">
        <f>H77&amp;". / "&amp;E77</f>
        <v>4. / 2</v>
      </c>
      <c r="T77" s="58"/>
      <c r="U77" s="58"/>
      <c r="AA77" s="32"/>
    </row>
    <row r="78" spans="1:27" ht="14.25" customHeight="1" x14ac:dyDescent="0.2">
      <c r="A78" s="11" t="s">
        <v>7</v>
      </c>
      <c r="B78" s="12">
        <v>1</v>
      </c>
      <c r="C78" s="13" t="s">
        <v>76</v>
      </c>
      <c r="D78" s="14" t="s">
        <v>34</v>
      </c>
      <c r="E78" s="14" t="s">
        <v>47</v>
      </c>
      <c r="F78" s="15" t="s">
        <v>23</v>
      </c>
      <c r="G78" s="12">
        <f>G73</f>
        <v>1</v>
      </c>
      <c r="H78" s="13" t="s">
        <v>90</v>
      </c>
      <c r="I78" s="14" t="s">
        <v>50</v>
      </c>
      <c r="J78" s="14" t="s">
        <v>61</v>
      </c>
      <c r="K78" s="15" t="s">
        <v>17</v>
      </c>
      <c r="L78" s="12">
        <f>L73</f>
        <v>1</v>
      </c>
      <c r="M78" s="13" t="s">
        <v>36</v>
      </c>
      <c r="N78" s="14" t="s">
        <v>63</v>
      </c>
      <c r="O78" s="14" t="s">
        <v>16</v>
      </c>
      <c r="P78" s="15" t="s">
        <v>45</v>
      </c>
      <c r="Q78" s="12">
        <f>Q73</f>
        <v>1</v>
      </c>
      <c r="R78" s="13" t="s">
        <v>52</v>
      </c>
      <c r="S78" s="14" t="s">
        <v>75</v>
      </c>
      <c r="T78" s="14" t="s">
        <v>85</v>
      </c>
      <c r="U78" s="15" t="s">
        <v>59</v>
      </c>
      <c r="V78" s="12">
        <f>V73</f>
        <v>1</v>
      </c>
      <c r="W78" s="13" t="s">
        <v>18</v>
      </c>
      <c r="X78" s="14" t="s">
        <v>95</v>
      </c>
      <c r="Y78" s="14" t="s">
        <v>32</v>
      </c>
      <c r="Z78" s="15" t="s">
        <v>71</v>
      </c>
      <c r="AA78" s="35"/>
    </row>
    <row r="79" spans="1:27" ht="14.25" customHeight="1" x14ac:dyDescent="0.2">
      <c r="A79" s="11" t="s">
        <v>7</v>
      </c>
      <c r="B79" s="12">
        <f>B78+1</f>
        <v>2</v>
      </c>
      <c r="C79" s="20" t="s">
        <v>73</v>
      </c>
      <c r="D79" s="21" t="s">
        <v>31</v>
      </c>
      <c r="E79" s="21" t="s">
        <v>51</v>
      </c>
      <c r="F79" s="22" t="s">
        <v>19</v>
      </c>
      <c r="G79" s="12">
        <f>G74</f>
        <v>2</v>
      </c>
      <c r="H79" s="20" t="s">
        <v>91</v>
      </c>
      <c r="I79" s="21" t="s">
        <v>46</v>
      </c>
      <c r="J79" s="21" t="s">
        <v>64</v>
      </c>
      <c r="K79" s="22" t="s">
        <v>21</v>
      </c>
      <c r="L79" s="12">
        <f>L74</f>
        <v>2</v>
      </c>
      <c r="M79" s="20" t="s">
        <v>33</v>
      </c>
      <c r="N79" s="21" t="s">
        <v>60</v>
      </c>
      <c r="O79" s="21" t="s">
        <v>12</v>
      </c>
      <c r="P79" s="22" t="s">
        <v>49</v>
      </c>
      <c r="Q79" s="12">
        <f>Q74</f>
        <v>2</v>
      </c>
      <c r="R79" s="20" t="s">
        <v>48</v>
      </c>
      <c r="S79" s="21" t="s">
        <v>72</v>
      </c>
      <c r="T79" s="21" t="s">
        <v>84</v>
      </c>
      <c r="U79" s="22" t="s">
        <v>62</v>
      </c>
      <c r="V79" s="12">
        <f>V74</f>
        <v>2</v>
      </c>
      <c r="W79" s="20" t="s">
        <v>22</v>
      </c>
      <c r="X79" s="21" t="s">
        <v>94</v>
      </c>
      <c r="Y79" s="21" t="s">
        <v>35</v>
      </c>
      <c r="Z79" s="22" t="s">
        <v>74</v>
      </c>
      <c r="AA79" s="35"/>
    </row>
    <row r="80" spans="1:27" ht="14.25" customHeight="1" x14ac:dyDescent="0.2">
      <c r="A80" s="11" t="s">
        <v>7</v>
      </c>
      <c r="B80" s="12">
        <f>B79+1</f>
        <v>3</v>
      </c>
      <c r="C80" s="20" t="s">
        <v>70</v>
      </c>
      <c r="D80" s="21" t="s">
        <v>28</v>
      </c>
      <c r="E80" s="21" t="s">
        <v>39</v>
      </c>
      <c r="F80" s="22" t="s">
        <v>15</v>
      </c>
      <c r="G80" s="12">
        <f>G75</f>
        <v>3</v>
      </c>
      <c r="H80" s="20" t="s">
        <v>88</v>
      </c>
      <c r="I80" s="21" t="s">
        <v>42</v>
      </c>
      <c r="J80" s="21" t="s">
        <v>55</v>
      </c>
      <c r="K80" s="22" t="s">
        <v>9</v>
      </c>
      <c r="L80" s="12">
        <f>L75</f>
        <v>3</v>
      </c>
      <c r="M80" s="20" t="s">
        <v>30</v>
      </c>
      <c r="N80" s="21" t="s">
        <v>57</v>
      </c>
      <c r="O80" s="21" t="s">
        <v>24</v>
      </c>
      <c r="P80" s="22" t="s">
        <v>37</v>
      </c>
      <c r="Q80" s="12">
        <f>Q75</f>
        <v>3</v>
      </c>
      <c r="R80" s="20" t="s">
        <v>44</v>
      </c>
      <c r="S80" s="21" t="s">
        <v>69</v>
      </c>
      <c r="T80" s="21" t="s">
        <v>87</v>
      </c>
      <c r="U80" s="22" t="s">
        <v>53</v>
      </c>
      <c r="V80" s="12">
        <f>V75</f>
        <v>3</v>
      </c>
      <c r="W80" s="20" t="s">
        <v>10</v>
      </c>
      <c r="X80" s="21" t="s">
        <v>93</v>
      </c>
      <c r="Y80" s="21" t="s">
        <v>26</v>
      </c>
      <c r="Z80" s="22" t="s">
        <v>65</v>
      </c>
      <c r="AA80" s="35"/>
    </row>
    <row r="81" spans="1:27" ht="14.25" customHeight="1" thickBot="1" x14ac:dyDescent="0.25">
      <c r="A81" s="11" t="s">
        <v>7</v>
      </c>
      <c r="B81" s="12">
        <f>B80+1</f>
        <v>4</v>
      </c>
      <c r="C81" s="25" t="s">
        <v>67</v>
      </c>
      <c r="D81" s="26" t="s">
        <v>25</v>
      </c>
      <c r="E81" s="26" t="s">
        <v>43</v>
      </c>
      <c r="F81" s="27" t="s">
        <v>11</v>
      </c>
      <c r="G81" s="12">
        <f>G76</f>
        <v>4</v>
      </c>
      <c r="H81" s="25" t="s">
        <v>89</v>
      </c>
      <c r="I81" s="26" t="s">
        <v>38</v>
      </c>
      <c r="J81" s="26" t="s">
        <v>58</v>
      </c>
      <c r="K81" s="27" t="s">
        <v>13</v>
      </c>
      <c r="L81" s="12">
        <f>L76</f>
        <v>4</v>
      </c>
      <c r="M81" s="25" t="s">
        <v>27</v>
      </c>
      <c r="N81" s="26" t="s">
        <v>54</v>
      </c>
      <c r="O81" s="26" t="s">
        <v>20</v>
      </c>
      <c r="P81" s="27" t="s">
        <v>41</v>
      </c>
      <c r="Q81" s="12">
        <f>Q76</f>
        <v>4</v>
      </c>
      <c r="R81" s="25" t="s">
        <v>40</v>
      </c>
      <c r="S81" s="26" t="s">
        <v>66</v>
      </c>
      <c r="T81" s="26" t="s">
        <v>86</v>
      </c>
      <c r="U81" s="27" t="s">
        <v>56</v>
      </c>
      <c r="V81" s="12">
        <f>V76</f>
        <v>4</v>
      </c>
      <c r="W81" s="25" t="s">
        <v>14</v>
      </c>
      <c r="X81" s="26" t="s">
        <v>92</v>
      </c>
      <c r="Y81" s="26" t="s">
        <v>29</v>
      </c>
      <c r="Z81" s="27" t="s">
        <v>68</v>
      </c>
      <c r="AA81" s="35"/>
    </row>
    <row r="82" spans="1:27" ht="14.25" customHeight="1" thickBot="1" x14ac:dyDescent="0.25">
      <c r="A82" s="28"/>
      <c r="C82" s="56" t="s">
        <v>3</v>
      </c>
      <c r="D82" s="56"/>
      <c r="E82" s="29">
        <f>E77+1</f>
        <v>3</v>
      </c>
      <c r="F82" s="1" t="s">
        <v>4</v>
      </c>
      <c r="G82" s="12"/>
      <c r="H82" s="30">
        <f>H77</f>
        <v>4</v>
      </c>
      <c r="I82" s="57" t="s">
        <v>5</v>
      </c>
      <c r="J82" s="57"/>
      <c r="K82" s="57"/>
      <c r="L82" s="31"/>
      <c r="M82" s="31" t="s">
        <v>0</v>
      </c>
      <c r="N82" s="30">
        <f>N77+1</f>
        <v>12</v>
      </c>
      <c r="O82" s="57" t="s">
        <v>6</v>
      </c>
      <c r="P82" s="57"/>
      <c r="Q82" s="30"/>
      <c r="R82" s="8" t="s">
        <v>0</v>
      </c>
      <c r="S82" s="58" t="str">
        <f>H82&amp;". / "&amp;E82</f>
        <v>4. / 3</v>
      </c>
      <c r="T82" s="58"/>
      <c r="U82" s="58"/>
      <c r="AA82" s="32"/>
    </row>
    <row r="83" spans="1:27" ht="14.25" customHeight="1" x14ac:dyDescent="0.2">
      <c r="A83" s="11" t="s">
        <v>7</v>
      </c>
      <c r="B83" s="12">
        <v>1</v>
      </c>
      <c r="C83" s="13" t="s">
        <v>19</v>
      </c>
      <c r="D83" s="14" t="s">
        <v>39</v>
      </c>
      <c r="E83" s="14" t="s">
        <v>34</v>
      </c>
      <c r="F83" s="15" t="s">
        <v>67</v>
      </c>
      <c r="G83" s="12">
        <f>G78</f>
        <v>1</v>
      </c>
      <c r="H83" s="13" t="s">
        <v>21</v>
      </c>
      <c r="I83" s="14" t="s">
        <v>55</v>
      </c>
      <c r="J83" s="14" t="s">
        <v>50</v>
      </c>
      <c r="K83" s="15" t="s">
        <v>89</v>
      </c>
      <c r="L83" s="12">
        <f>L78</f>
        <v>1</v>
      </c>
      <c r="M83" s="13" t="s">
        <v>49</v>
      </c>
      <c r="N83" s="14" t="s">
        <v>24</v>
      </c>
      <c r="O83" s="14" t="s">
        <v>63</v>
      </c>
      <c r="P83" s="15" t="s">
        <v>27</v>
      </c>
      <c r="Q83" s="12">
        <f>Q78</f>
        <v>1</v>
      </c>
      <c r="R83" s="13" t="s">
        <v>62</v>
      </c>
      <c r="S83" s="14" t="s">
        <v>87</v>
      </c>
      <c r="T83" s="14" t="s">
        <v>75</v>
      </c>
      <c r="U83" s="15" t="s">
        <v>40</v>
      </c>
      <c r="V83" s="12">
        <f>V78</f>
        <v>1</v>
      </c>
      <c r="W83" s="13" t="s">
        <v>74</v>
      </c>
      <c r="X83" s="14" t="s">
        <v>26</v>
      </c>
      <c r="Y83" s="14" t="s">
        <v>95</v>
      </c>
      <c r="Z83" s="15" t="s">
        <v>14</v>
      </c>
      <c r="AA83" s="35"/>
    </row>
    <row r="84" spans="1:27" ht="14.25" customHeight="1" x14ac:dyDescent="0.2">
      <c r="A84" s="11" t="s">
        <v>7</v>
      </c>
      <c r="B84" s="12">
        <f>B83+1</f>
        <v>2</v>
      </c>
      <c r="C84" s="20" t="s">
        <v>23</v>
      </c>
      <c r="D84" s="21" t="s">
        <v>43</v>
      </c>
      <c r="E84" s="21" t="s">
        <v>31</v>
      </c>
      <c r="F84" s="22" t="s">
        <v>70</v>
      </c>
      <c r="G84" s="12">
        <f>G79</f>
        <v>2</v>
      </c>
      <c r="H84" s="20" t="s">
        <v>17</v>
      </c>
      <c r="I84" s="21" t="s">
        <v>58</v>
      </c>
      <c r="J84" s="21" t="s">
        <v>46</v>
      </c>
      <c r="K84" s="22" t="s">
        <v>88</v>
      </c>
      <c r="L84" s="12">
        <f>L79</f>
        <v>2</v>
      </c>
      <c r="M84" s="20" t="s">
        <v>45</v>
      </c>
      <c r="N84" s="21" t="s">
        <v>20</v>
      </c>
      <c r="O84" s="21" t="s">
        <v>60</v>
      </c>
      <c r="P84" s="22" t="s">
        <v>30</v>
      </c>
      <c r="Q84" s="12">
        <f>Q79</f>
        <v>2</v>
      </c>
      <c r="R84" s="20" t="s">
        <v>59</v>
      </c>
      <c r="S84" s="21" t="s">
        <v>86</v>
      </c>
      <c r="T84" s="21" t="s">
        <v>72</v>
      </c>
      <c r="U84" s="22" t="s">
        <v>44</v>
      </c>
      <c r="V84" s="12">
        <f>V79</f>
        <v>2</v>
      </c>
      <c r="W84" s="20" t="s">
        <v>71</v>
      </c>
      <c r="X84" s="21" t="s">
        <v>29</v>
      </c>
      <c r="Y84" s="21" t="s">
        <v>94</v>
      </c>
      <c r="Z84" s="22" t="s">
        <v>10</v>
      </c>
      <c r="AA84" s="35"/>
    </row>
    <row r="85" spans="1:27" ht="14.25" customHeight="1" x14ac:dyDescent="0.2">
      <c r="A85" s="11" t="s">
        <v>7</v>
      </c>
      <c r="B85" s="12">
        <f>B84+1</f>
        <v>3</v>
      </c>
      <c r="C85" s="20" t="s">
        <v>11</v>
      </c>
      <c r="D85" s="21" t="s">
        <v>47</v>
      </c>
      <c r="E85" s="21" t="s">
        <v>28</v>
      </c>
      <c r="F85" s="22" t="s">
        <v>73</v>
      </c>
      <c r="G85" s="12">
        <f>G80</f>
        <v>3</v>
      </c>
      <c r="H85" s="20" t="s">
        <v>13</v>
      </c>
      <c r="I85" s="21" t="s">
        <v>61</v>
      </c>
      <c r="J85" s="21" t="s">
        <v>42</v>
      </c>
      <c r="K85" s="22" t="s">
        <v>91</v>
      </c>
      <c r="L85" s="12">
        <f>L80</f>
        <v>3</v>
      </c>
      <c r="M85" s="20" t="s">
        <v>41</v>
      </c>
      <c r="N85" s="21" t="s">
        <v>16</v>
      </c>
      <c r="O85" s="21" t="s">
        <v>57</v>
      </c>
      <c r="P85" s="22" t="s">
        <v>33</v>
      </c>
      <c r="Q85" s="12">
        <f>Q80</f>
        <v>3</v>
      </c>
      <c r="R85" s="20" t="s">
        <v>56</v>
      </c>
      <c r="S85" s="21" t="s">
        <v>85</v>
      </c>
      <c r="T85" s="21" t="s">
        <v>69</v>
      </c>
      <c r="U85" s="22" t="s">
        <v>48</v>
      </c>
      <c r="V85" s="12">
        <f>V80</f>
        <v>3</v>
      </c>
      <c r="W85" s="20" t="s">
        <v>68</v>
      </c>
      <c r="X85" s="21" t="s">
        <v>32</v>
      </c>
      <c r="Y85" s="21" t="s">
        <v>93</v>
      </c>
      <c r="Z85" s="22" t="s">
        <v>22</v>
      </c>
      <c r="AA85" s="35"/>
    </row>
    <row r="86" spans="1:27" ht="14.25" customHeight="1" thickBot="1" x14ac:dyDescent="0.25">
      <c r="A86" s="11" t="s">
        <v>7</v>
      </c>
      <c r="B86" s="12">
        <f>B85+1</f>
        <v>4</v>
      </c>
      <c r="C86" s="25" t="s">
        <v>15</v>
      </c>
      <c r="D86" s="26" t="s">
        <v>51</v>
      </c>
      <c r="E86" s="26" t="s">
        <v>25</v>
      </c>
      <c r="F86" s="27" t="s">
        <v>76</v>
      </c>
      <c r="G86" s="12">
        <f>G81</f>
        <v>4</v>
      </c>
      <c r="H86" s="25" t="s">
        <v>9</v>
      </c>
      <c r="I86" s="26" t="s">
        <v>64</v>
      </c>
      <c r="J86" s="26" t="s">
        <v>38</v>
      </c>
      <c r="K86" s="27" t="s">
        <v>90</v>
      </c>
      <c r="L86" s="12">
        <f>L81</f>
        <v>4</v>
      </c>
      <c r="M86" s="25" t="s">
        <v>37</v>
      </c>
      <c r="N86" s="26" t="s">
        <v>12</v>
      </c>
      <c r="O86" s="26" t="s">
        <v>54</v>
      </c>
      <c r="P86" s="27" t="s">
        <v>36</v>
      </c>
      <c r="Q86" s="12">
        <f>Q81</f>
        <v>4</v>
      </c>
      <c r="R86" s="25" t="s">
        <v>53</v>
      </c>
      <c r="S86" s="26" t="s">
        <v>84</v>
      </c>
      <c r="T86" s="26" t="s">
        <v>66</v>
      </c>
      <c r="U86" s="27" t="s">
        <v>52</v>
      </c>
      <c r="V86" s="12">
        <f>V81</f>
        <v>4</v>
      </c>
      <c r="W86" s="25" t="s">
        <v>65</v>
      </c>
      <c r="X86" s="26" t="s">
        <v>35</v>
      </c>
      <c r="Y86" s="26" t="s">
        <v>92</v>
      </c>
      <c r="Z86" s="27" t="s">
        <v>18</v>
      </c>
      <c r="AA86" s="35"/>
    </row>
    <row r="87" spans="1:27" ht="14.25" hidden="1" customHeight="1" thickBot="1" x14ac:dyDescent="0.25">
      <c r="A87" s="28"/>
      <c r="C87" s="63" t="s">
        <v>3</v>
      </c>
      <c r="D87" s="63"/>
      <c r="E87" s="5">
        <f>E82+1</f>
        <v>4</v>
      </c>
      <c r="F87" s="1" t="s">
        <v>4</v>
      </c>
      <c r="G87" s="12"/>
      <c r="H87" s="30">
        <f>H82</f>
        <v>4</v>
      </c>
      <c r="I87" s="57" t="s">
        <v>5</v>
      </c>
      <c r="J87" s="57"/>
      <c r="K87" s="57"/>
      <c r="L87" s="31"/>
      <c r="M87" s="31" t="s">
        <v>0</v>
      </c>
      <c r="N87" s="30">
        <f>N82+1</f>
        <v>13</v>
      </c>
      <c r="O87" s="57" t="s">
        <v>6</v>
      </c>
      <c r="P87" s="57"/>
      <c r="Q87" s="30"/>
      <c r="R87" s="8" t="s">
        <v>0</v>
      </c>
      <c r="S87" s="58" t="str">
        <f>H87&amp;". / "&amp;E87</f>
        <v>4. / 4</v>
      </c>
      <c r="T87" s="58"/>
      <c r="U87" s="58"/>
      <c r="AA87" s="32"/>
    </row>
    <row r="88" spans="1:27" ht="14.25" hidden="1" customHeight="1" x14ac:dyDescent="0.2">
      <c r="A88" s="11" t="s">
        <v>7</v>
      </c>
      <c r="B88" s="12">
        <v>1</v>
      </c>
      <c r="C88" s="13" t="s">
        <v>43</v>
      </c>
      <c r="D88" s="14" t="s">
        <v>15</v>
      </c>
      <c r="E88" s="14" t="s">
        <v>73</v>
      </c>
      <c r="F88" s="15" t="s">
        <v>34</v>
      </c>
      <c r="G88" s="12">
        <f>G83</f>
        <v>1</v>
      </c>
      <c r="H88" s="13" t="s">
        <v>58</v>
      </c>
      <c r="I88" s="14" t="s">
        <v>9</v>
      </c>
      <c r="J88" s="14" t="s">
        <v>91</v>
      </c>
      <c r="K88" s="15" t="s">
        <v>50</v>
      </c>
      <c r="L88" s="12">
        <f>L83</f>
        <v>1</v>
      </c>
      <c r="M88" s="13" t="s">
        <v>20</v>
      </c>
      <c r="N88" s="14" t="s">
        <v>37</v>
      </c>
      <c r="O88" s="14" t="s">
        <v>33</v>
      </c>
      <c r="P88" s="15" t="s">
        <v>63</v>
      </c>
      <c r="Q88" s="12">
        <f>Q83</f>
        <v>1</v>
      </c>
      <c r="R88" s="13" t="s">
        <v>86</v>
      </c>
      <c r="S88" s="14" t="s">
        <v>53</v>
      </c>
      <c r="T88" s="14" t="s">
        <v>48</v>
      </c>
      <c r="U88" s="15" t="s">
        <v>75</v>
      </c>
      <c r="V88" s="12">
        <f>V83</f>
        <v>1</v>
      </c>
      <c r="W88" s="13" t="s">
        <v>29</v>
      </c>
      <c r="X88" s="14" t="s">
        <v>65</v>
      </c>
      <c r="Y88" s="14" t="s">
        <v>22</v>
      </c>
      <c r="Z88" s="15" t="s">
        <v>95</v>
      </c>
      <c r="AA88" s="35"/>
    </row>
    <row r="89" spans="1:27" ht="14.25" hidden="1" customHeight="1" x14ac:dyDescent="0.2">
      <c r="A89" s="11" t="s">
        <v>7</v>
      </c>
      <c r="B89" s="12">
        <f>B88+1</f>
        <v>2</v>
      </c>
      <c r="C89" s="20" t="s">
        <v>39</v>
      </c>
      <c r="D89" s="21" t="s">
        <v>11</v>
      </c>
      <c r="E89" s="21" t="s">
        <v>76</v>
      </c>
      <c r="F89" s="22" t="s">
        <v>31</v>
      </c>
      <c r="G89" s="12">
        <f>G84</f>
        <v>2</v>
      </c>
      <c r="H89" s="20" t="s">
        <v>55</v>
      </c>
      <c r="I89" s="21" t="s">
        <v>13</v>
      </c>
      <c r="J89" s="21" t="s">
        <v>90</v>
      </c>
      <c r="K89" s="22" t="s">
        <v>46</v>
      </c>
      <c r="L89" s="12">
        <f>L84</f>
        <v>2</v>
      </c>
      <c r="M89" s="20" t="s">
        <v>24</v>
      </c>
      <c r="N89" s="21" t="s">
        <v>41</v>
      </c>
      <c r="O89" s="21" t="s">
        <v>36</v>
      </c>
      <c r="P89" s="22" t="s">
        <v>60</v>
      </c>
      <c r="Q89" s="12">
        <f>Q84</f>
        <v>2</v>
      </c>
      <c r="R89" s="20" t="s">
        <v>87</v>
      </c>
      <c r="S89" s="21" t="s">
        <v>56</v>
      </c>
      <c r="T89" s="21" t="s">
        <v>52</v>
      </c>
      <c r="U89" s="22" t="s">
        <v>72</v>
      </c>
      <c r="V89" s="12">
        <f>V84</f>
        <v>2</v>
      </c>
      <c r="W89" s="20" t="s">
        <v>26</v>
      </c>
      <c r="X89" s="21" t="s">
        <v>68</v>
      </c>
      <c r="Y89" s="21" t="s">
        <v>18</v>
      </c>
      <c r="Z89" s="22" t="s">
        <v>94</v>
      </c>
      <c r="AA89" s="35"/>
    </row>
    <row r="90" spans="1:27" ht="14.25" hidden="1" customHeight="1" x14ac:dyDescent="0.2">
      <c r="A90" s="11" t="s">
        <v>7</v>
      </c>
      <c r="B90" s="12">
        <f>B89+1</f>
        <v>3</v>
      </c>
      <c r="C90" s="20" t="s">
        <v>51</v>
      </c>
      <c r="D90" s="21" t="s">
        <v>23</v>
      </c>
      <c r="E90" s="21" t="s">
        <v>67</v>
      </c>
      <c r="F90" s="22" t="s">
        <v>28</v>
      </c>
      <c r="G90" s="12">
        <f>G85</f>
        <v>3</v>
      </c>
      <c r="H90" s="20" t="s">
        <v>64</v>
      </c>
      <c r="I90" s="21" t="s">
        <v>17</v>
      </c>
      <c r="J90" s="21" t="s">
        <v>89</v>
      </c>
      <c r="K90" s="22" t="s">
        <v>42</v>
      </c>
      <c r="L90" s="12">
        <f>L85</f>
        <v>3</v>
      </c>
      <c r="M90" s="20" t="s">
        <v>12</v>
      </c>
      <c r="N90" s="21" t="s">
        <v>45</v>
      </c>
      <c r="O90" s="21" t="s">
        <v>27</v>
      </c>
      <c r="P90" s="22" t="s">
        <v>57</v>
      </c>
      <c r="Q90" s="12">
        <f>Q85</f>
        <v>3</v>
      </c>
      <c r="R90" s="20" t="s">
        <v>84</v>
      </c>
      <c r="S90" s="21" t="s">
        <v>59</v>
      </c>
      <c r="T90" s="21" t="s">
        <v>40</v>
      </c>
      <c r="U90" s="22" t="s">
        <v>69</v>
      </c>
      <c r="V90" s="12">
        <f>V85</f>
        <v>3</v>
      </c>
      <c r="W90" s="20" t="s">
        <v>35</v>
      </c>
      <c r="X90" s="21" t="s">
        <v>71</v>
      </c>
      <c r="Y90" s="21" t="s">
        <v>14</v>
      </c>
      <c r="Z90" s="22" t="s">
        <v>93</v>
      </c>
      <c r="AA90" s="35"/>
    </row>
    <row r="91" spans="1:27" ht="14.25" hidden="1" customHeight="1" thickBot="1" x14ac:dyDescent="0.25">
      <c r="A91" s="11" t="s">
        <v>7</v>
      </c>
      <c r="B91" s="12">
        <f>B90+1</f>
        <v>4</v>
      </c>
      <c r="C91" s="25" t="s">
        <v>47</v>
      </c>
      <c r="D91" s="26" t="s">
        <v>19</v>
      </c>
      <c r="E91" s="26" t="s">
        <v>70</v>
      </c>
      <c r="F91" s="27" t="s">
        <v>25</v>
      </c>
      <c r="G91" s="12">
        <f>G86</f>
        <v>4</v>
      </c>
      <c r="H91" s="25" t="s">
        <v>61</v>
      </c>
      <c r="I91" s="26" t="s">
        <v>21</v>
      </c>
      <c r="J91" s="26" t="s">
        <v>88</v>
      </c>
      <c r="K91" s="27" t="s">
        <v>38</v>
      </c>
      <c r="L91" s="12">
        <f>L86</f>
        <v>4</v>
      </c>
      <c r="M91" s="25" t="s">
        <v>16</v>
      </c>
      <c r="N91" s="26" t="s">
        <v>49</v>
      </c>
      <c r="O91" s="26" t="s">
        <v>30</v>
      </c>
      <c r="P91" s="27" t="s">
        <v>54</v>
      </c>
      <c r="Q91" s="12">
        <f>Q86</f>
        <v>4</v>
      </c>
      <c r="R91" s="25" t="s">
        <v>85</v>
      </c>
      <c r="S91" s="26" t="s">
        <v>62</v>
      </c>
      <c r="T91" s="26" t="s">
        <v>44</v>
      </c>
      <c r="U91" s="27" t="s">
        <v>66</v>
      </c>
      <c r="V91" s="12">
        <f>V86</f>
        <v>4</v>
      </c>
      <c r="W91" s="25" t="s">
        <v>32</v>
      </c>
      <c r="X91" s="26" t="s">
        <v>74</v>
      </c>
      <c r="Y91" s="26" t="s">
        <v>10</v>
      </c>
      <c r="Z91" s="27" t="s">
        <v>92</v>
      </c>
      <c r="AA91" s="35"/>
    </row>
    <row r="92" spans="1:27" s="2" customFormat="1" ht="7.5" customHeight="1" thickBot="1" x14ac:dyDescent="0.25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</row>
    <row r="93" spans="1:27" ht="14.25" customHeight="1" thickBot="1" x14ac:dyDescent="0.25">
      <c r="A93" s="3"/>
      <c r="B93" s="4"/>
      <c r="C93" s="63" t="s">
        <v>3</v>
      </c>
      <c r="D93" s="63"/>
      <c r="E93" s="5">
        <v>1</v>
      </c>
      <c r="F93" s="6" t="s">
        <v>4</v>
      </c>
      <c r="G93" s="7"/>
      <c r="H93" s="8">
        <f>H87+1</f>
        <v>5</v>
      </c>
      <c r="I93" s="64" t="s">
        <v>5</v>
      </c>
      <c r="J93" s="64"/>
      <c r="K93" s="64"/>
      <c r="L93" s="9"/>
      <c r="M93" s="9" t="s">
        <v>0</v>
      </c>
      <c r="N93" s="8">
        <v>13</v>
      </c>
      <c r="O93" s="64" t="s">
        <v>6</v>
      </c>
      <c r="P93" s="64"/>
      <c r="Q93" s="8"/>
      <c r="R93" s="8" t="s">
        <v>0</v>
      </c>
      <c r="S93" s="58" t="str">
        <f>H93&amp;". / "&amp;E93</f>
        <v>5. / 1</v>
      </c>
      <c r="T93" s="58"/>
      <c r="U93" s="58"/>
      <c r="V93" s="81" t="s">
        <v>96</v>
      </c>
      <c r="W93" s="63"/>
      <c r="X93" s="63"/>
      <c r="Y93" s="63"/>
      <c r="Z93" s="63"/>
      <c r="AA93" s="10"/>
    </row>
    <row r="94" spans="1:27" ht="14.25" customHeight="1" x14ac:dyDescent="0.2">
      <c r="A94" s="11" t="s">
        <v>7</v>
      </c>
      <c r="B94" s="12">
        <v>1</v>
      </c>
      <c r="C94" s="13" t="s">
        <v>9</v>
      </c>
      <c r="D94" s="14" t="s">
        <v>66</v>
      </c>
      <c r="E94" s="14" t="s">
        <v>39</v>
      </c>
      <c r="F94" s="15" t="s">
        <v>14</v>
      </c>
      <c r="G94" s="12">
        <f>B94+4</f>
        <v>5</v>
      </c>
      <c r="H94" s="13" t="s">
        <v>37</v>
      </c>
      <c r="I94" s="14" t="s">
        <v>92</v>
      </c>
      <c r="J94" s="14" t="s">
        <v>55</v>
      </c>
      <c r="K94" s="15" t="s">
        <v>67</v>
      </c>
      <c r="L94" s="12">
        <f>G94+4</f>
        <v>9</v>
      </c>
      <c r="M94" s="13" t="s">
        <v>53</v>
      </c>
      <c r="N94" s="14" t="s">
        <v>25</v>
      </c>
      <c r="O94" s="14" t="s">
        <v>24</v>
      </c>
      <c r="P94" s="15" t="s">
        <v>89</v>
      </c>
      <c r="Q94" s="12">
        <f>L94+4</f>
        <v>13</v>
      </c>
      <c r="R94" s="13" t="s">
        <v>65</v>
      </c>
      <c r="S94" s="14" t="s">
        <v>38</v>
      </c>
      <c r="T94" s="14" t="s">
        <v>87</v>
      </c>
      <c r="U94" s="15" t="s">
        <v>27</v>
      </c>
      <c r="V94" s="12">
        <f>Q94+4</f>
        <v>17</v>
      </c>
      <c r="W94" s="13" t="s">
        <v>15</v>
      </c>
      <c r="X94" s="14" t="s">
        <v>54</v>
      </c>
      <c r="Y94" s="14" t="s">
        <v>26</v>
      </c>
      <c r="Z94" s="15" t="s">
        <v>40</v>
      </c>
      <c r="AA94" s="35"/>
    </row>
    <row r="95" spans="1:27" ht="14.25" customHeight="1" x14ac:dyDescent="0.2">
      <c r="A95" s="11" t="s">
        <v>7</v>
      </c>
      <c r="B95" s="12">
        <f>B94+1</f>
        <v>2</v>
      </c>
      <c r="C95" s="20" t="s">
        <v>13</v>
      </c>
      <c r="D95" s="21" t="s">
        <v>69</v>
      </c>
      <c r="E95" s="21" t="s">
        <v>43</v>
      </c>
      <c r="F95" s="22" t="s">
        <v>10</v>
      </c>
      <c r="G95" s="12">
        <f>B95+4</f>
        <v>6</v>
      </c>
      <c r="H95" s="20" t="s">
        <v>41</v>
      </c>
      <c r="I95" s="21" t="s">
        <v>93</v>
      </c>
      <c r="J95" s="21" t="s">
        <v>58</v>
      </c>
      <c r="K95" s="22" t="s">
        <v>70</v>
      </c>
      <c r="L95" s="12">
        <f>G95+4</f>
        <v>10</v>
      </c>
      <c r="M95" s="20" t="s">
        <v>56</v>
      </c>
      <c r="N95" s="21" t="s">
        <v>28</v>
      </c>
      <c r="O95" s="21" t="s">
        <v>20</v>
      </c>
      <c r="P95" s="22" t="s">
        <v>88</v>
      </c>
      <c r="Q95" s="12">
        <f>L95+4</f>
        <v>14</v>
      </c>
      <c r="R95" s="20" t="s">
        <v>68</v>
      </c>
      <c r="S95" s="21" t="s">
        <v>42</v>
      </c>
      <c r="T95" s="21" t="s">
        <v>86</v>
      </c>
      <c r="U95" s="22" t="s">
        <v>30</v>
      </c>
      <c r="V95" s="12">
        <f>Q95+4</f>
        <v>18</v>
      </c>
      <c r="W95" s="20" t="s">
        <v>11</v>
      </c>
      <c r="X95" s="21" t="s">
        <v>57</v>
      </c>
      <c r="Y95" s="21" t="s">
        <v>29</v>
      </c>
      <c r="Z95" s="22" t="s">
        <v>44</v>
      </c>
      <c r="AA95" s="35"/>
    </row>
    <row r="96" spans="1:27" ht="14.25" customHeight="1" x14ac:dyDescent="0.2">
      <c r="A96" s="11" t="s">
        <v>7</v>
      </c>
      <c r="B96" s="12">
        <f>B95+1</f>
        <v>3</v>
      </c>
      <c r="C96" s="20" t="s">
        <v>17</v>
      </c>
      <c r="D96" s="21" t="s">
        <v>72</v>
      </c>
      <c r="E96" s="21" t="s">
        <v>47</v>
      </c>
      <c r="F96" s="22" t="s">
        <v>22</v>
      </c>
      <c r="G96" s="12">
        <f>B96+4</f>
        <v>7</v>
      </c>
      <c r="H96" s="20" t="s">
        <v>45</v>
      </c>
      <c r="I96" s="21" t="s">
        <v>94</v>
      </c>
      <c r="J96" s="21" t="s">
        <v>61</v>
      </c>
      <c r="K96" s="22" t="s">
        <v>73</v>
      </c>
      <c r="L96" s="12">
        <f>G96+4</f>
        <v>11</v>
      </c>
      <c r="M96" s="20" t="s">
        <v>59</v>
      </c>
      <c r="N96" s="21" t="s">
        <v>31</v>
      </c>
      <c r="O96" s="21" t="s">
        <v>16</v>
      </c>
      <c r="P96" s="22" t="s">
        <v>91</v>
      </c>
      <c r="Q96" s="12">
        <f>L96+4</f>
        <v>15</v>
      </c>
      <c r="R96" s="20" t="s">
        <v>71</v>
      </c>
      <c r="S96" s="21" t="s">
        <v>46</v>
      </c>
      <c r="T96" s="21" t="s">
        <v>85</v>
      </c>
      <c r="U96" s="22" t="s">
        <v>33</v>
      </c>
      <c r="V96" s="12">
        <f>Q96+4</f>
        <v>19</v>
      </c>
      <c r="W96" s="20" t="s">
        <v>23</v>
      </c>
      <c r="X96" s="21" t="s">
        <v>60</v>
      </c>
      <c r="Y96" s="21" t="s">
        <v>32</v>
      </c>
      <c r="Z96" s="22" t="s">
        <v>48</v>
      </c>
      <c r="AA96" s="35"/>
    </row>
    <row r="97" spans="1:27" ht="14.25" customHeight="1" thickBot="1" x14ac:dyDescent="0.25">
      <c r="A97" s="11" t="s">
        <v>7</v>
      </c>
      <c r="B97" s="12">
        <f>B96+1</f>
        <v>4</v>
      </c>
      <c r="C97" s="25" t="s">
        <v>21</v>
      </c>
      <c r="D97" s="26" t="s">
        <v>75</v>
      </c>
      <c r="E97" s="26" t="s">
        <v>51</v>
      </c>
      <c r="F97" s="27" t="s">
        <v>18</v>
      </c>
      <c r="G97" s="12">
        <f>B97+4</f>
        <v>8</v>
      </c>
      <c r="H97" s="25" t="s">
        <v>49</v>
      </c>
      <c r="I97" s="26" t="s">
        <v>95</v>
      </c>
      <c r="J97" s="26" t="s">
        <v>64</v>
      </c>
      <c r="K97" s="27" t="s">
        <v>76</v>
      </c>
      <c r="L97" s="12">
        <f>G97+4</f>
        <v>12</v>
      </c>
      <c r="M97" s="25" t="s">
        <v>62</v>
      </c>
      <c r="N97" s="26" t="s">
        <v>34</v>
      </c>
      <c r="O97" s="26" t="s">
        <v>12</v>
      </c>
      <c r="P97" s="27" t="s">
        <v>90</v>
      </c>
      <c r="Q97" s="12">
        <f>L97+4</f>
        <v>16</v>
      </c>
      <c r="R97" s="25" t="s">
        <v>74</v>
      </c>
      <c r="S97" s="26" t="s">
        <v>50</v>
      </c>
      <c r="T97" s="26" t="s">
        <v>84</v>
      </c>
      <c r="U97" s="27" t="s">
        <v>36</v>
      </c>
      <c r="V97" s="36">
        <f>Q97+4</f>
        <v>20</v>
      </c>
      <c r="W97" s="25" t="s">
        <v>19</v>
      </c>
      <c r="X97" s="26" t="s">
        <v>63</v>
      </c>
      <c r="Y97" s="26" t="s">
        <v>35</v>
      </c>
      <c r="Z97" s="27" t="s">
        <v>52</v>
      </c>
      <c r="AA97" s="35"/>
    </row>
    <row r="98" spans="1:27" ht="14.25" customHeight="1" thickBot="1" x14ac:dyDescent="0.25">
      <c r="A98" s="28"/>
      <c r="C98" s="56" t="s">
        <v>3</v>
      </c>
      <c r="D98" s="56"/>
      <c r="E98" s="29">
        <f>E93+1</f>
        <v>2</v>
      </c>
      <c r="F98" s="1" t="s">
        <v>4</v>
      </c>
      <c r="G98" s="12"/>
      <c r="H98" s="30">
        <f>H93</f>
        <v>5</v>
      </c>
      <c r="I98" s="57" t="s">
        <v>5</v>
      </c>
      <c r="J98" s="57"/>
      <c r="K98" s="57"/>
      <c r="L98" s="31"/>
      <c r="M98" s="31" t="s">
        <v>0</v>
      </c>
      <c r="N98" s="30">
        <f>N93+1</f>
        <v>14</v>
      </c>
      <c r="O98" s="57" t="s">
        <v>6</v>
      </c>
      <c r="P98" s="57"/>
      <c r="Q98" s="30"/>
      <c r="R98" s="8" t="s">
        <v>0</v>
      </c>
      <c r="S98" s="58" t="str">
        <f>H98&amp;". / "&amp;E98</f>
        <v>5. / 2</v>
      </c>
      <c r="T98" s="58"/>
      <c r="U98" s="58"/>
      <c r="V98" s="82" t="s">
        <v>96</v>
      </c>
      <c r="W98" s="63"/>
      <c r="X98" s="63"/>
      <c r="Y98" s="63"/>
      <c r="Z98" s="63"/>
      <c r="AA98" s="32"/>
    </row>
    <row r="99" spans="1:27" ht="14.25" customHeight="1" x14ac:dyDescent="0.2">
      <c r="A99" s="11" t="s">
        <v>7</v>
      </c>
      <c r="B99" s="12">
        <v>1</v>
      </c>
      <c r="C99" s="13" t="s">
        <v>72</v>
      </c>
      <c r="D99" s="14" t="s">
        <v>9</v>
      </c>
      <c r="E99" s="14" t="s">
        <v>10</v>
      </c>
      <c r="F99" s="15" t="s">
        <v>51</v>
      </c>
      <c r="G99" s="12">
        <f>B99+4</f>
        <v>5</v>
      </c>
      <c r="H99" s="13" t="s">
        <v>94</v>
      </c>
      <c r="I99" s="14" t="s">
        <v>37</v>
      </c>
      <c r="J99" s="14" t="s">
        <v>70</v>
      </c>
      <c r="K99" s="15" t="s">
        <v>64</v>
      </c>
      <c r="L99" s="12">
        <f>G99+4</f>
        <v>9</v>
      </c>
      <c r="M99" s="13" t="s">
        <v>31</v>
      </c>
      <c r="N99" s="14" t="s">
        <v>53</v>
      </c>
      <c r="O99" s="14" t="s">
        <v>88</v>
      </c>
      <c r="P99" s="15" t="s">
        <v>12</v>
      </c>
      <c r="Q99" s="12">
        <f>L99+4</f>
        <v>13</v>
      </c>
      <c r="R99" s="13" t="s">
        <v>46</v>
      </c>
      <c r="S99" s="14" t="s">
        <v>65</v>
      </c>
      <c r="T99" s="14" t="s">
        <v>30</v>
      </c>
      <c r="U99" s="15" t="s">
        <v>84</v>
      </c>
      <c r="V99" s="12">
        <f>Q99+4</f>
        <v>17</v>
      </c>
      <c r="W99" s="13" t="s">
        <v>60</v>
      </c>
      <c r="X99" s="14" t="s">
        <v>15</v>
      </c>
      <c r="Y99" s="14" t="s">
        <v>44</v>
      </c>
      <c r="Z99" s="15" t="s">
        <v>35</v>
      </c>
      <c r="AA99" s="35"/>
    </row>
    <row r="100" spans="1:27" ht="14.25" customHeight="1" x14ac:dyDescent="0.2">
      <c r="A100" s="11" t="s">
        <v>7</v>
      </c>
      <c r="B100" s="12">
        <f>B99+1</f>
        <v>2</v>
      </c>
      <c r="C100" s="20" t="s">
        <v>75</v>
      </c>
      <c r="D100" s="21" t="s">
        <v>13</v>
      </c>
      <c r="E100" s="21" t="s">
        <v>14</v>
      </c>
      <c r="F100" s="22" t="s">
        <v>47</v>
      </c>
      <c r="G100" s="12">
        <f>B100+4</f>
        <v>6</v>
      </c>
      <c r="H100" s="20" t="s">
        <v>95</v>
      </c>
      <c r="I100" s="21" t="s">
        <v>41</v>
      </c>
      <c r="J100" s="21" t="s">
        <v>67</v>
      </c>
      <c r="K100" s="22" t="s">
        <v>61</v>
      </c>
      <c r="L100" s="12">
        <f>G100+4</f>
        <v>10</v>
      </c>
      <c r="M100" s="20" t="s">
        <v>34</v>
      </c>
      <c r="N100" s="21" t="s">
        <v>56</v>
      </c>
      <c r="O100" s="21" t="s">
        <v>89</v>
      </c>
      <c r="P100" s="22" t="s">
        <v>16</v>
      </c>
      <c r="Q100" s="12">
        <f>L100+4</f>
        <v>14</v>
      </c>
      <c r="R100" s="20" t="s">
        <v>50</v>
      </c>
      <c r="S100" s="21" t="s">
        <v>68</v>
      </c>
      <c r="T100" s="21" t="s">
        <v>27</v>
      </c>
      <c r="U100" s="22" t="s">
        <v>85</v>
      </c>
      <c r="V100" s="12">
        <f>Q100+4</f>
        <v>18</v>
      </c>
      <c r="W100" s="20" t="s">
        <v>63</v>
      </c>
      <c r="X100" s="21" t="s">
        <v>11</v>
      </c>
      <c r="Y100" s="21" t="s">
        <v>40</v>
      </c>
      <c r="Z100" s="22" t="s">
        <v>32</v>
      </c>
      <c r="AA100" s="35"/>
    </row>
    <row r="101" spans="1:27" ht="14.25" customHeight="1" x14ac:dyDescent="0.2">
      <c r="A101" s="11" t="s">
        <v>7</v>
      </c>
      <c r="B101" s="12">
        <f>B100+1</f>
        <v>3</v>
      </c>
      <c r="C101" s="20" t="s">
        <v>66</v>
      </c>
      <c r="D101" s="21" t="s">
        <v>17</v>
      </c>
      <c r="E101" s="21" t="s">
        <v>18</v>
      </c>
      <c r="F101" s="22" t="s">
        <v>43</v>
      </c>
      <c r="G101" s="12">
        <f>B101+4</f>
        <v>7</v>
      </c>
      <c r="H101" s="20" t="s">
        <v>92</v>
      </c>
      <c r="I101" s="21" t="s">
        <v>45</v>
      </c>
      <c r="J101" s="21" t="s">
        <v>76</v>
      </c>
      <c r="K101" s="22" t="s">
        <v>58</v>
      </c>
      <c r="L101" s="12">
        <f>G101+4</f>
        <v>11</v>
      </c>
      <c r="M101" s="20" t="s">
        <v>25</v>
      </c>
      <c r="N101" s="21" t="s">
        <v>59</v>
      </c>
      <c r="O101" s="21" t="s">
        <v>90</v>
      </c>
      <c r="P101" s="22" t="s">
        <v>20</v>
      </c>
      <c r="Q101" s="12">
        <f>L101+4</f>
        <v>15</v>
      </c>
      <c r="R101" s="20" t="s">
        <v>38</v>
      </c>
      <c r="S101" s="21" t="s">
        <v>71</v>
      </c>
      <c r="T101" s="21" t="s">
        <v>36</v>
      </c>
      <c r="U101" s="22" t="s">
        <v>86</v>
      </c>
      <c r="V101" s="12">
        <f>Q101+4</f>
        <v>19</v>
      </c>
      <c r="W101" s="20" t="s">
        <v>54</v>
      </c>
      <c r="X101" s="21" t="s">
        <v>23</v>
      </c>
      <c r="Y101" s="21" t="s">
        <v>52</v>
      </c>
      <c r="Z101" s="22" t="s">
        <v>29</v>
      </c>
      <c r="AA101" s="35"/>
    </row>
    <row r="102" spans="1:27" ht="14.25" customHeight="1" thickBot="1" x14ac:dyDescent="0.25">
      <c r="A102" s="11" t="s">
        <v>7</v>
      </c>
      <c r="B102" s="12">
        <f>B101+1</f>
        <v>4</v>
      </c>
      <c r="C102" s="25" t="s">
        <v>69</v>
      </c>
      <c r="D102" s="26" t="s">
        <v>21</v>
      </c>
      <c r="E102" s="26" t="s">
        <v>22</v>
      </c>
      <c r="F102" s="27" t="s">
        <v>39</v>
      </c>
      <c r="G102" s="12">
        <f>B102+4</f>
        <v>8</v>
      </c>
      <c r="H102" s="25" t="s">
        <v>93</v>
      </c>
      <c r="I102" s="26" t="s">
        <v>49</v>
      </c>
      <c r="J102" s="26" t="s">
        <v>73</v>
      </c>
      <c r="K102" s="27" t="s">
        <v>55</v>
      </c>
      <c r="L102" s="12">
        <f>G102+4</f>
        <v>12</v>
      </c>
      <c r="M102" s="25" t="s">
        <v>28</v>
      </c>
      <c r="N102" s="26" t="s">
        <v>62</v>
      </c>
      <c r="O102" s="26" t="s">
        <v>91</v>
      </c>
      <c r="P102" s="27" t="s">
        <v>24</v>
      </c>
      <c r="Q102" s="12">
        <f>L102+4</f>
        <v>16</v>
      </c>
      <c r="R102" s="25" t="s">
        <v>42</v>
      </c>
      <c r="S102" s="26" t="s">
        <v>74</v>
      </c>
      <c r="T102" s="26" t="s">
        <v>33</v>
      </c>
      <c r="U102" s="27" t="s">
        <v>87</v>
      </c>
      <c r="V102" s="12">
        <f>Q102+4</f>
        <v>20</v>
      </c>
      <c r="W102" s="25" t="s">
        <v>57</v>
      </c>
      <c r="X102" s="26" t="s">
        <v>19</v>
      </c>
      <c r="Y102" s="26" t="s">
        <v>48</v>
      </c>
      <c r="Z102" s="27" t="s">
        <v>26</v>
      </c>
      <c r="AA102" s="35"/>
    </row>
    <row r="103" spans="1:27" ht="14.25" customHeight="1" thickBot="1" x14ac:dyDescent="0.25">
      <c r="A103" s="28"/>
      <c r="C103" s="56" t="s">
        <v>3</v>
      </c>
      <c r="D103" s="56"/>
      <c r="E103" s="29">
        <f>E98+1</f>
        <v>3</v>
      </c>
      <c r="F103" s="1" t="s">
        <v>4</v>
      </c>
      <c r="G103" s="12"/>
      <c r="H103" s="30">
        <f>H98</f>
        <v>5</v>
      </c>
      <c r="I103" s="57" t="s">
        <v>5</v>
      </c>
      <c r="J103" s="57"/>
      <c r="K103" s="57"/>
      <c r="L103" s="31"/>
      <c r="M103" s="31" t="s">
        <v>0</v>
      </c>
      <c r="N103" s="30">
        <f>N98+1</f>
        <v>15</v>
      </c>
      <c r="O103" s="57" t="s">
        <v>6</v>
      </c>
      <c r="P103" s="57"/>
      <c r="Q103" s="30"/>
      <c r="R103" s="8" t="s">
        <v>0</v>
      </c>
      <c r="S103" s="58" t="str">
        <f>H103&amp;". / "&amp;E103</f>
        <v>5. / 3</v>
      </c>
      <c r="T103" s="58"/>
      <c r="U103" s="58"/>
      <c r="V103" s="82" t="s">
        <v>96</v>
      </c>
      <c r="W103" s="63"/>
      <c r="X103" s="63"/>
      <c r="Y103" s="63"/>
      <c r="Z103" s="63"/>
      <c r="AA103" s="32"/>
    </row>
    <row r="104" spans="1:27" ht="14.25" customHeight="1" x14ac:dyDescent="0.2">
      <c r="A104" s="11" t="s">
        <v>7</v>
      </c>
      <c r="B104" s="12">
        <v>1</v>
      </c>
      <c r="C104" s="13" t="s">
        <v>47</v>
      </c>
      <c r="D104" s="14" t="s">
        <v>18</v>
      </c>
      <c r="E104" s="14" t="s">
        <v>9</v>
      </c>
      <c r="F104" s="15" t="s">
        <v>69</v>
      </c>
      <c r="G104" s="12">
        <f>B104+4</f>
        <v>5</v>
      </c>
      <c r="H104" s="13" t="s">
        <v>61</v>
      </c>
      <c r="I104" s="14" t="s">
        <v>76</v>
      </c>
      <c r="J104" s="14" t="s">
        <v>37</v>
      </c>
      <c r="K104" s="15" t="s">
        <v>93</v>
      </c>
      <c r="L104" s="12">
        <f>G104+4</f>
        <v>9</v>
      </c>
      <c r="M104" s="13" t="s">
        <v>16</v>
      </c>
      <c r="N104" s="14" t="s">
        <v>90</v>
      </c>
      <c r="O104" s="14" t="s">
        <v>53</v>
      </c>
      <c r="P104" s="15" t="s">
        <v>28</v>
      </c>
      <c r="Q104" s="12">
        <f>L104+4</f>
        <v>13</v>
      </c>
      <c r="R104" s="13" t="s">
        <v>85</v>
      </c>
      <c r="S104" s="14" t="s">
        <v>36</v>
      </c>
      <c r="T104" s="14" t="s">
        <v>65</v>
      </c>
      <c r="U104" s="15" t="s">
        <v>42</v>
      </c>
      <c r="V104" s="12">
        <f>Q104+4</f>
        <v>17</v>
      </c>
      <c r="W104" s="13" t="s">
        <v>32</v>
      </c>
      <c r="X104" s="14" t="s">
        <v>52</v>
      </c>
      <c r="Y104" s="14" t="s">
        <v>15</v>
      </c>
      <c r="Z104" s="15" t="s">
        <v>57</v>
      </c>
      <c r="AA104" s="35"/>
    </row>
    <row r="105" spans="1:27" ht="14.25" customHeight="1" x14ac:dyDescent="0.2">
      <c r="A105" s="11" t="s">
        <v>7</v>
      </c>
      <c r="B105" s="12">
        <f>B104+1</f>
        <v>2</v>
      </c>
      <c r="C105" s="20" t="s">
        <v>51</v>
      </c>
      <c r="D105" s="21" t="s">
        <v>22</v>
      </c>
      <c r="E105" s="21" t="s">
        <v>13</v>
      </c>
      <c r="F105" s="22" t="s">
        <v>66</v>
      </c>
      <c r="G105" s="12">
        <f>B105+4</f>
        <v>6</v>
      </c>
      <c r="H105" s="20" t="s">
        <v>64</v>
      </c>
      <c r="I105" s="21" t="s">
        <v>73</v>
      </c>
      <c r="J105" s="21" t="s">
        <v>41</v>
      </c>
      <c r="K105" s="22" t="s">
        <v>92</v>
      </c>
      <c r="L105" s="12">
        <f>G105+4</f>
        <v>10</v>
      </c>
      <c r="M105" s="20" t="s">
        <v>12</v>
      </c>
      <c r="N105" s="21" t="s">
        <v>91</v>
      </c>
      <c r="O105" s="21" t="s">
        <v>56</v>
      </c>
      <c r="P105" s="22" t="s">
        <v>25</v>
      </c>
      <c r="Q105" s="12">
        <f>L105+4</f>
        <v>14</v>
      </c>
      <c r="R105" s="20" t="s">
        <v>84</v>
      </c>
      <c r="S105" s="21" t="s">
        <v>33</v>
      </c>
      <c r="T105" s="21" t="s">
        <v>68</v>
      </c>
      <c r="U105" s="22" t="s">
        <v>38</v>
      </c>
      <c r="V105" s="12">
        <f>Q105+4</f>
        <v>18</v>
      </c>
      <c r="W105" s="20" t="s">
        <v>35</v>
      </c>
      <c r="X105" s="21" t="s">
        <v>48</v>
      </c>
      <c r="Y105" s="21" t="s">
        <v>11</v>
      </c>
      <c r="Z105" s="22" t="s">
        <v>54</v>
      </c>
      <c r="AA105" s="35"/>
    </row>
    <row r="106" spans="1:27" ht="14.25" customHeight="1" x14ac:dyDescent="0.2">
      <c r="A106" s="11" t="s">
        <v>7</v>
      </c>
      <c r="B106" s="12">
        <f>B105+1</f>
        <v>3</v>
      </c>
      <c r="C106" s="20" t="s">
        <v>39</v>
      </c>
      <c r="D106" s="21" t="s">
        <v>10</v>
      </c>
      <c r="E106" s="21" t="s">
        <v>17</v>
      </c>
      <c r="F106" s="22" t="s">
        <v>75</v>
      </c>
      <c r="G106" s="12">
        <f>B106+4</f>
        <v>7</v>
      </c>
      <c r="H106" s="20" t="s">
        <v>55</v>
      </c>
      <c r="I106" s="21" t="s">
        <v>70</v>
      </c>
      <c r="J106" s="21" t="s">
        <v>45</v>
      </c>
      <c r="K106" s="22" t="s">
        <v>95</v>
      </c>
      <c r="L106" s="12">
        <f>G106+4</f>
        <v>11</v>
      </c>
      <c r="M106" s="20" t="s">
        <v>24</v>
      </c>
      <c r="N106" s="21" t="s">
        <v>88</v>
      </c>
      <c r="O106" s="21" t="s">
        <v>59</v>
      </c>
      <c r="P106" s="22" t="s">
        <v>34</v>
      </c>
      <c r="Q106" s="12">
        <f>L106+4</f>
        <v>15</v>
      </c>
      <c r="R106" s="20" t="s">
        <v>87</v>
      </c>
      <c r="S106" s="21" t="s">
        <v>30</v>
      </c>
      <c r="T106" s="21" t="s">
        <v>71</v>
      </c>
      <c r="U106" s="22" t="s">
        <v>50</v>
      </c>
      <c r="V106" s="12">
        <f>Q106+4</f>
        <v>19</v>
      </c>
      <c r="W106" s="20" t="s">
        <v>26</v>
      </c>
      <c r="X106" s="21" t="s">
        <v>44</v>
      </c>
      <c r="Y106" s="21" t="s">
        <v>23</v>
      </c>
      <c r="Z106" s="22" t="s">
        <v>63</v>
      </c>
      <c r="AA106" s="35"/>
    </row>
    <row r="107" spans="1:27" ht="14.25" customHeight="1" thickBot="1" x14ac:dyDescent="0.25">
      <c r="A107" s="11" t="s">
        <v>7</v>
      </c>
      <c r="B107" s="12">
        <f>B106+1</f>
        <v>4</v>
      </c>
      <c r="C107" s="25" t="s">
        <v>43</v>
      </c>
      <c r="D107" s="26" t="s">
        <v>14</v>
      </c>
      <c r="E107" s="26" t="s">
        <v>21</v>
      </c>
      <c r="F107" s="27" t="s">
        <v>72</v>
      </c>
      <c r="G107" s="12">
        <f>B107+4</f>
        <v>8</v>
      </c>
      <c r="H107" s="25" t="s">
        <v>58</v>
      </c>
      <c r="I107" s="26" t="s">
        <v>67</v>
      </c>
      <c r="J107" s="26" t="s">
        <v>49</v>
      </c>
      <c r="K107" s="27" t="s">
        <v>94</v>
      </c>
      <c r="L107" s="12">
        <f>G107+4</f>
        <v>12</v>
      </c>
      <c r="M107" s="25" t="s">
        <v>20</v>
      </c>
      <c r="N107" s="26" t="s">
        <v>89</v>
      </c>
      <c r="O107" s="26" t="s">
        <v>62</v>
      </c>
      <c r="P107" s="27" t="s">
        <v>31</v>
      </c>
      <c r="Q107" s="12">
        <f>L107+4</f>
        <v>16</v>
      </c>
      <c r="R107" s="25" t="s">
        <v>86</v>
      </c>
      <c r="S107" s="26" t="s">
        <v>27</v>
      </c>
      <c r="T107" s="26" t="s">
        <v>74</v>
      </c>
      <c r="U107" s="27" t="s">
        <v>46</v>
      </c>
      <c r="V107" s="12">
        <f>Q107+4</f>
        <v>20</v>
      </c>
      <c r="W107" s="25" t="s">
        <v>29</v>
      </c>
      <c r="X107" s="26" t="s">
        <v>40</v>
      </c>
      <c r="Y107" s="26" t="s">
        <v>19</v>
      </c>
      <c r="Z107" s="27" t="s">
        <v>60</v>
      </c>
      <c r="AA107" s="35"/>
    </row>
    <row r="108" spans="1:27" ht="14.25" hidden="1" customHeight="1" thickBot="1" x14ac:dyDescent="0.25">
      <c r="A108" s="28"/>
      <c r="C108" s="56" t="s">
        <v>3</v>
      </c>
      <c r="D108" s="56"/>
      <c r="E108" s="29">
        <f>E103+1</f>
        <v>4</v>
      </c>
      <c r="F108" s="1" t="s">
        <v>4</v>
      </c>
      <c r="G108" s="12"/>
      <c r="H108" s="30">
        <f>H103</f>
        <v>5</v>
      </c>
      <c r="I108" s="57" t="s">
        <v>5</v>
      </c>
      <c r="J108" s="57"/>
      <c r="K108" s="57"/>
      <c r="L108" s="31"/>
      <c r="M108" s="31" t="s">
        <v>0</v>
      </c>
      <c r="N108" s="30">
        <f>N103+1</f>
        <v>16</v>
      </c>
      <c r="O108" s="57" t="s">
        <v>6</v>
      </c>
      <c r="P108" s="57"/>
      <c r="Q108" s="30"/>
      <c r="R108" s="8" t="s">
        <v>0</v>
      </c>
      <c r="S108" s="58" t="str">
        <f>H108&amp;". / "&amp;E108</f>
        <v>5. / 4</v>
      </c>
      <c r="T108" s="58"/>
      <c r="U108" s="58"/>
      <c r="V108" s="82" t="s">
        <v>96</v>
      </c>
      <c r="W108" s="63"/>
      <c r="X108" s="63"/>
      <c r="Y108" s="63"/>
      <c r="Z108" s="63"/>
      <c r="AA108" s="32"/>
    </row>
    <row r="109" spans="1:27" ht="14.25" hidden="1" customHeight="1" x14ac:dyDescent="0.2">
      <c r="A109" s="11" t="s">
        <v>7</v>
      </c>
      <c r="B109" s="12">
        <v>1</v>
      </c>
      <c r="C109" s="13" t="s">
        <v>22</v>
      </c>
      <c r="D109" s="14" t="s">
        <v>43</v>
      </c>
      <c r="E109" s="14" t="s">
        <v>75</v>
      </c>
      <c r="F109" s="15" t="s">
        <v>9</v>
      </c>
      <c r="G109" s="12">
        <f>B109+4</f>
        <v>5</v>
      </c>
      <c r="H109" s="13" t="s">
        <v>73</v>
      </c>
      <c r="I109" s="14" t="s">
        <v>58</v>
      </c>
      <c r="J109" s="14" t="s">
        <v>95</v>
      </c>
      <c r="K109" s="15" t="s">
        <v>37</v>
      </c>
      <c r="L109" s="12">
        <f>G109+4</f>
        <v>9</v>
      </c>
      <c r="M109" s="13" t="s">
        <v>91</v>
      </c>
      <c r="N109" s="14" t="s">
        <v>20</v>
      </c>
      <c r="O109" s="14" t="s">
        <v>34</v>
      </c>
      <c r="P109" s="15" t="s">
        <v>53</v>
      </c>
      <c r="Q109" s="12">
        <f>L109+4</f>
        <v>13</v>
      </c>
      <c r="R109" s="13" t="s">
        <v>33</v>
      </c>
      <c r="S109" s="14" t="s">
        <v>86</v>
      </c>
      <c r="T109" s="14" t="s">
        <v>50</v>
      </c>
      <c r="U109" s="15" t="s">
        <v>65</v>
      </c>
      <c r="V109" s="12">
        <f>Q109+4</f>
        <v>17</v>
      </c>
      <c r="W109" s="13" t="s">
        <v>48</v>
      </c>
      <c r="X109" s="14" t="s">
        <v>29</v>
      </c>
      <c r="Y109" s="14" t="s">
        <v>63</v>
      </c>
      <c r="Z109" s="15" t="s">
        <v>15</v>
      </c>
      <c r="AA109" s="35"/>
    </row>
    <row r="110" spans="1:27" ht="14.25" hidden="1" customHeight="1" x14ac:dyDescent="0.2">
      <c r="A110" s="11" t="s">
        <v>7</v>
      </c>
      <c r="B110" s="12">
        <f>B109+1</f>
        <v>2</v>
      </c>
      <c r="C110" s="20" t="s">
        <v>18</v>
      </c>
      <c r="D110" s="21" t="s">
        <v>39</v>
      </c>
      <c r="E110" s="21" t="s">
        <v>72</v>
      </c>
      <c r="F110" s="22" t="s">
        <v>13</v>
      </c>
      <c r="G110" s="12">
        <f>B110+4</f>
        <v>6</v>
      </c>
      <c r="H110" s="20" t="s">
        <v>76</v>
      </c>
      <c r="I110" s="21" t="s">
        <v>55</v>
      </c>
      <c r="J110" s="21" t="s">
        <v>94</v>
      </c>
      <c r="K110" s="22" t="s">
        <v>41</v>
      </c>
      <c r="L110" s="12">
        <f>G110+4</f>
        <v>10</v>
      </c>
      <c r="M110" s="20" t="s">
        <v>90</v>
      </c>
      <c r="N110" s="21" t="s">
        <v>24</v>
      </c>
      <c r="O110" s="21" t="s">
        <v>31</v>
      </c>
      <c r="P110" s="22" t="s">
        <v>56</v>
      </c>
      <c r="Q110" s="12">
        <f>L110+4</f>
        <v>14</v>
      </c>
      <c r="R110" s="20" t="s">
        <v>36</v>
      </c>
      <c r="S110" s="21" t="s">
        <v>87</v>
      </c>
      <c r="T110" s="21" t="s">
        <v>46</v>
      </c>
      <c r="U110" s="22" t="s">
        <v>68</v>
      </c>
      <c r="V110" s="12">
        <f>Q110+4</f>
        <v>18</v>
      </c>
      <c r="W110" s="20" t="s">
        <v>52</v>
      </c>
      <c r="X110" s="21" t="s">
        <v>26</v>
      </c>
      <c r="Y110" s="21" t="s">
        <v>60</v>
      </c>
      <c r="Z110" s="22" t="s">
        <v>11</v>
      </c>
      <c r="AA110" s="35"/>
    </row>
    <row r="111" spans="1:27" ht="14.25" hidden="1" customHeight="1" x14ac:dyDescent="0.2">
      <c r="A111" s="11" t="s">
        <v>7</v>
      </c>
      <c r="B111" s="12">
        <f>B110+1</f>
        <v>3</v>
      </c>
      <c r="C111" s="20" t="s">
        <v>14</v>
      </c>
      <c r="D111" s="21" t="s">
        <v>51</v>
      </c>
      <c r="E111" s="21" t="s">
        <v>69</v>
      </c>
      <c r="F111" s="22" t="s">
        <v>17</v>
      </c>
      <c r="G111" s="12">
        <f>B111+4</f>
        <v>7</v>
      </c>
      <c r="H111" s="20" t="s">
        <v>67</v>
      </c>
      <c r="I111" s="21" t="s">
        <v>64</v>
      </c>
      <c r="J111" s="21" t="s">
        <v>93</v>
      </c>
      <c r="K111" s="22" t="s">
        <v>45</v>
      </c>
      <c r="L111" s="12">
        <f>G111+4</f>
        <v>11</v>
      </c>
      <c r="M111" s="20" t="s">
        <v>89</v>
      </c>
      <c r="N111" s="21" t="s">
        <v>12</v>
      </c>
      <c r="O111" s="21" t="s">
        <v>28</v>
      </c>
      <c r="P111" s="22" t="s">
        <v>59</v>
      </c>
      <c r="Q111" s="12">
        <f>L111+4</f>
        <v>15</v>
      </c>
      <c r="R111" s="20" t="s">
        <v>27</v>
      </c>
      <c r="S111" s="21" t="s">
        <v>84</v>
      </c>
      <c r="T111" s="21" t="s">
        <v>42</v>
      </c>
      <c r="U111" s="22" t="s">
        <v>71</v>
      </c>
      <c r="V111" s="12">
        <f>Q111+4</f>
        <v>19</v>
      </c>
      <c r="W111" s="20" t="s">
        <v>40</v>
      </c>
      <c r="X111" s="21" t="s">
        <v>35</v>
      </c>
      <c r="Y111" s="21" t="s">
        <v>57</v>
      </c>
      <c r="Z111" s="22" t="s">
        <v>23</v>
      </c>
      <c r="AA111" s="35"/>
    </row>
    <row r="112" spans="1:27" ht="14.25" hidden="1" customHeight="1" thickBot="1" x14ac:dyDescent="0.25">
      <c r="A112" s="11" t="s">
        <v>7</v>
      </c>
      <c r="B112" s="12">
        <f>B111+1</f>
        <v>4</v>
      </c>
      <c r="C112" s="25" t="s">
        <v>10</v>
      </c>
      <c r="D112" s="26" t="s">
        <v>47</v>
      </c>
      <c r="E112" s="26" t="s">
        <v>66</v>
      </c>
      <c r="F112" s="27" t="s">
        <v>21</v>
      </c>
      <c r="G112" s="12">
        <f>B112+4</f>
        <v>8</v>
      </c>
      <c r="H112" s="25" t="s">
        <v>70</v>
      </c>
      <c r="I112" s="26" t="s">
        <v>61</v>
      </c>
      <c r="J112" s="26" t="s">
        <v>92</v>
      </c>
      <c r="K112" s="27" t="s">
        <v>49</v>
      </c>
      <c r="L112" s="12">
        <f>G112+4</f>
        <v>12</v>
      </c>
      <c r="M112" s="25" t="s">
        <v>88</v>
      </c>
      <c r="N112" s="26" t="s">
        <v>16</v>
      </c>
      <c r="O112" s="26" t="s">
        <v>25</v>
      </c>
      <c r="P112" s="27" t="s">
        <v>62</v>
      </c>
      <c r="Q112" s="12">
        <f>L112+4</f>
        <v>16</v>
      </c>
      <c r="R112" s="25" t="s">
        <v>30</v>
      </c>
      <c r="S112" s="26" t="s">
        <v>85</v>
      </c>
      <c r="T112" s="26" t="s">
        <v>38</v>
      </c>
      <c r="U112" s="27" t="s">
        <v>74</v>
      </c>
      <c r="V112" s="12">
        <f>Q112+4</f>
        <v>20</v>
      </c>
      <c r="W112" s="25" t="s">
        <v>44</v>
      </c>
      <c r="X112" s="26" t="s">
        <v>32</v>
      </c>
      <c r="Y112" s="26" t="s">
        <v>54</v>
      </c>
      <c r="Z112" s="27" t="s">
        <v>19</v>
      </c>
      <c r="AA112" s="35"/>
    </row>
    <row r="113" spans="1:27" s="2" customFormat="1" ht="7.5" customHeight="1" thickBot="1" x14ac:dyDescent="0.25">
      <c r="A113" s="59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2"/>
    </row>
    <row r="114" spans="1:27" ht="14.25" hidden="1" customHeight="1" thickBot="1" x14ac:dyDescent="0.25">
      <c r="A114" s="3"/>
      <c r="B114" s="4"/>
      <c r="C114" s="63" t="s">
        <v>3</v>
      </c>
      <c r="D114" s="63"/>
      <c r="E114" s="5">
        <v>1</v>
      </c>
      <c r="F114" s="6" t="s">
        <v>4</v>
      </c>
      <c r="G114" s="7"/>
      <c r="H114" s="8">
        <f>H108+1</f>
        <v>6</v>
      </c>
      <c r="I114" s="64" t="s">
        <v>5</v>
      </c>
      <c r="J114" s="64"/>
      <c r="K114" s="64"/>
      <c r="L114" s="9"/>
      <c r="M114" s="9" t="s">
        <v>0</v>
      </c>
      <c r="N114" s="8">
        <f>N108+1</f>
        <v>17</v>
      </c>
      <c r="O114" s="64" t="s">
        <v>6</v>
      </c>
      <c r="P114" s="64"/>
      <c r="Q114" s="8"/>
      <c r="R114" s="8" t="s">
        <v>0</v>
      </c>
      <c r="S114" s="58" t="str">
        <f>H114&amp;". / "&amp;E114</f>
        <v>6. / 1</v>
      </c>
      <c r="T114" s="58"/>
      <c r="U114" s="58"/>
      <c r="V114" s="81" t="s">
        <v>96</v>
      </c>
      <c r="W114" s="63"/>
      <c r="X114" s="63"/>
      <c r="Y114" s="63"/>
      <c r="Z114" s="63"/>
      <c r="AA114" s="10"/>
    </row>
    <row r="115" spans="1:27" ht="14.25" hidden="1" customHeight="1" x14ac:dyDescent="0.2">
      <c r="A115" s="11" t="s">
        <v>7</v>
      </c>
      <c r="B115" s="12">
        <f>$B$10</f>
        <v>1</v>
      </c>
      <c r="C115" s="13" t="s">
        <v>9</v>
      </c>
      <c r="D115" s="14" t="s">
        <v>62</v>
      </c>
      <c r="E115" s="14" t="s">
        <v>71</v>
      </c>
      <c r="F115" s="15" t="s">
        <v>11</v>
      </c>
      <c r="G115" s="12">
        <f>B115+5</f>
        <v>6</v>
      </c>
      <c r="H115" s="13" t="s">
        <v>29</v>
      </c>
      <c r="I115" s="14" t="s">
        <v>61</v>
      </c>
      <c r="J115" s="14" t="s">
        <v>12</v>
      </c>
      <c r="K115" s="15" t="s">
        <v>87</v>
      </c>
      <c r="L115" s="12">
        <f>G115+5</f>
        <v>11</v>
      </c>
      <c r="M115" s="13" t="s">
        <v>33</v>
      </c>
      <c r="N115" s="14" t="s">
        <v>10</v>
      </c>
      <c r="O115" s="14" t="s">
        <v>67</v>
      </c>
      <c r="P115" s="15" t="s">
        <v>90</v>
      </c>
      <c r="Q115" s="12">
        <f>L115+5</f>
        <v>16</v>
      </c>
      <c r="R115" s="13" t="s">
        <v>34</v>
      </c>
      <c r="S115" s="14" t="s">
        <v>54</v>
      </c>
      <c r="T115" s="14" t="s">
        <v>69</v>
      </c>
      <c r="U115" s="15" t="s">
        <v>94</v>
      </c>
      <c r="AA115" s="19"/>
    </row>
    <row r="116" spans="1:27" ht="14.25" hidden="1" customHeight="1" x14ac:dyDescent="0.2">
      <c r="A116" s="11" t="s">
        <v>7</v>
      </c>
      <c r="B116" s="12">
        <f>B115+1</f>
        <v>2</v>
      </c>
      <c r="C116" s="20" t="s">
        <v>37</v>
      </c>
      <c r="D116" s="21" t="s">
        <v>13</v>
      </c>
      <c r="E116" s="21" t="s">
        <v>23</v>
      </c>
      <c r="F116" s="22" t="s">
        <v>74</v>
      </c>
      <c r="G116" s="12">
        <f>G115+1</f>
        <v>7</v>
      </c>
      <c r="H116" s="20" t="s">
        <v>43</v>
      </c>
      <c r="I116" s="21" t="s">
        <v>26</v>
      </c>
      <c r="J116" s="21" t="s">
        <v>84</v>
      </c>
      <c r="K116" s="22" t="s">
        <v>16</v>
      </c>
      <c r="L116" s="12">
        <f>L115+1</f>
        <v>12</v>
      </c>
      <c r="M116" s="20" t="s">
        <v>48</v>
      </c>
      <c r="N116" s="21" t="s">
        <v>36</v>
      </c>
      <c r="O116" s="21" t="s">
        <v>89</v>
      </c>
      <c r="P116" s="22" t="s">
        <v>70</v>
      </c>
      <c r="Q116" s="12">
        <f>Q115+1</f>
        <v>17</v>
      </c>
      <c r="R116" s="20" t="s">
        <v>50</v>
      </c>
      <c r="S116" s="21" t="s">
        <v>31</v>
      </c>
      <c r="T116" s="21" t="s">
        <v>93</v>
      </c>
      <c r="U116" s="22" t="s">
        <v>66</v>
      </c>
      <c r="AA116" s="19"/>
    </row>
    <row r="117" spans="1:27" ht="14.25" hidden="1" customHeight="1" x14ac:dyDescent="0.2">
      <c r="A117" s="11" t="s">
        <v>7</v>
      </c>
      <c r="B117" s="12">
        <f>B116+1</f>
        <v>3</v>
      </c>
      <c r="C117" s="20" t="s">
        <v>53</v>
      </c>
      <c r="D117" s="21" t="s">
        <v>19</v>
      </c>
      <c r="E117" s="21" t="s">
        <v>17</v>
      </c>
      <c r="F117" s="22" t="s">
        <v>41</v>
      </c>
      <c r="G117" s="12">
        <f>G116+1</f>
        <v>8</v>
      </c>
      <c r="H117" s="20" t="s">
        <v>58</v>
      </c>
      <c r="I117" s="21" t="s">
        <v>85</v>
      </c>
      <c r="J117" s="21" t="s">
        <v>35</v>
      </c>
      <c r="K117" s="22" t="s">
        <v>39</v>
      </c>
      <c r="L117" s="12">
        <f>L116+1</f>
        <v>13</v>
      </c>
      <c r="M117" s="20" t="s">
        <v>22</v>
      </c>
      <c r="N117" s="21" t="s">
        <v>88</v>
      </c>
      <c r="O117" s="21" t="s">
        <v>27</v>
      </c>
      <c r="P117" s="22" t="s">
        <v>52</v>
      </c>
      <c r="Q117" s="12">
        <f>Q116+1</f>
        <v>18</v>
      </c>
      <c r="R117" s="20" t="s">
        <v>63</v>
      </c>
      <c r="S117" s="21" t="s">
        <v>92</v>
      </c>
      <c r="T117" s="21" t="s">
        <v>28</v>
      </c>
      <c r="U117" s="22" t="s">
        <v>46</v>
      </c>
      <c r="AA117" s="19"/>
    </row>
    <row r="118" spans="1:27" ht="14.25" hidden="1" customHeight="1" x14ac:dyDescent="0.2">
      <c r="A118" s="11" t="s">
        <v>7</v>
      </c>
      <c r="B118" s="12">
        <f>B117+1</f>
        <v>4</v>
      </c>
      <c r="C118" s="20" t="s">
        <v>65</v>
      </c>
      <c r="D118" s="21" t="s">
        <v>56</v>
      </c>
      <c r="E118" s="21" t="s">
        <v>45</v>
      </c>
      <c r="F118" s="22" t="s">
        <v>21</v>
      </c>
      <c r="G118" s="12">
        <f>G117+1</f>
        <v>9</v>
      </c>
      <c r="H118" s="20" t="s">
        <v>20</v>
      </c>
      <c r="I118" s="21" t="s">
        <v>55</v>
      </c>
      <c r="J118" s="21" t="s">
        <v>51</v>
      </c>
      <c r="K118" s="22" t="s">
        <v>32</v>
      </c>
      <c r="L118" s="12">
        <f>L117+1</f>
        <v>14</v>
      </c>
      <c r="M118" s="20" t="s">
        <v>73</v>
      </c>
      <c r="N118" s="21" t="s">
        <v>18</v>
      </c>
      <c r="O118" s="21" t="s">
        <v>40</v>
      </c>
      <c r="P118" s="22" t="s">
        <v>30</v>
      </c>
      <c r="Q118" s="12">
        <f>Q117+1</f>
        <v>19</v>
      </c>
      <c r="R118" s="20" t="s">
        <v>75</v>
      </c>
      <c r="S118" s="21" t="s">
        <v>60</v>
      </c>
      <c r="T118" s="21" t="s">
        <v>42</v>
      </c>
      <c r="U118" s="22" t="s">
        <v>25</v>
      </c>
      <c r="AA118" s="19"/>
    </row>
    <row r="119" spans="1:27" ht="14.25" hidden="1" customHeight="1" thickBot="1" x14ac:dyDescent="0.25">
      <c r="A119" s="11" t="s">
        <v>7</v>
      </c>
      <c r="B119" s="12">
        <f>B118+1</f>
        <v>5</v>
      </c>
      <c r="C119" s="25" t="s">
        <v>15</v>
      </c>
      <c r="D119" s="26" t="s">
        <v>49</v>
      </c>
      <c r="E119" s="26" t="s">
        <v>59</v>
      </c>
      <c r="F119" s="27" t="s">
        <v>68</v>
      </c>
      <c r="G119" s="12">
        <f>G118+1</f>
        <v>10</v>
      </c>
      <c r="H119" s="25" t="s">
        <v>86</v>
      </c>
      <c r="I119" s="26" t="s">
        <v>47</v>
      </c>
      <c r="J119" s="26" t="s">
        <v>64</v>
      </c>
      <c r="K119" s="27" t="s">
        <v>24</v>
      </c>
      <c r="L119" s="12">
        <f>L118+1</f>
        <v>15</v>
      </c>
      <c r="M119" s="25" t="s">
        <v>91</v>
      </c>
      <c r="N119" s="26" t="s">
        <v>44</v>
      </c>
      <c r="O119" s="26" t="s">
        <v>14</v>
      </c>
      <c r="P119" s="27" t="s">
        <v>76</v>
      </c>
      <c r="Q119" s="12">
        <f>Q118+1</f>
        <v>20</v>
      </c>
      <c r="R119" s="25" t="s">
        <v>95</v>
      </c>
      <c r="S119" s="26" t="s">
        <v>38</v>
      </c>
      <c r="T119" s="26" t="s">
        <v>57</v>
      </c>
      <c r="U119" s="27" t="s">
        <v>72</v>
      </c>
      <c r="AA119" s="32"/>
    </row>
    <row r="120" spans="1:27" ht="14.25" hidden="1" customHeight="1" thickBot="1" x14ac:dyDescent="0.25">
      <c r="A120" s="28"/>
      <c r="C120" s="56" t="s">
        <v>3</v>
      </c>
      <c r="D120" s="56"/>
      <c r="E120" s="29">
        <v>1</v>
      </c>
      <c r="F120" s="1" t="s">
        <v>4</v>
      </c>
      <c r="G120" s="12"/>
      <c r="H120" s="30">
        <f>H114</f>
        <v>6</v>
      </c>
      <c r="I120" s="57" t="s">
        <v>5</v>
      </c>
      <c r="J120" s="57"/>
      <c r="K120" s="57"/>
      <c r="L120" s="31"/>
      <c r="M120" s="31" t="s">
        <v>0</v>
      </c>
      <c r="N120" s="30">
        <f>N114+1</f>
        <v>18</v>
      </c>
      <c r="O120" s="57" t="s">
        <v>6</v>
      </c>
      <c r="P120" s="57"/>
      <c r="Q120" s="30"/>
      <c r="R120" s="8" t="s">
        <v>0</v>
      </c>
      <c r="S120" s="58" t="str">
        <f>H120&amp;". / "&amp;E120</f>
        <v>6. / 1</v>
      </c>
      <c r="T120" s="58"/>
      <c r="U120" s="58"/>
      <c r="V120" s="82" t="s">
        <v>96</v>
      </c>
      <c r="W120" s="56"/>
      <c r="X120" s="56"/>
      <c r="Y120" s="56"/>
      <c r="Z120" s="56"/>
      <c r="AA120" s="19"/>
    </row>
    <row r="121" spans="1:27" ht="14.25" hidden="1" customHeight="1" x14ac:dyDescent="0.2">
      <c r="A121" s="11" t="s">
        <v>7</v>
      </c>
      <c r="B121" s="12">
        <f>$B$10</f>
        <v>1</v>
      </c>
      <c r="C121" s="13" t="s">
        <v>13</v>
      </c>
      <c r="D121" s="14" t="s">
        <v>71</v>
      </c>
      <c r="E121" s="14" t="s">
        <v>49</v>
      </c>
      <c r="F121" s="15" t="s">
        <v>53</v>
      </c>
      <c r="G121" s="12">
        <f>B121+5</f>
        <v>6</v>
      </c>
      <c r="H121" s="13" t="s">
        <v>26</v>
      </c>
      <c r="I121" s="14" t="s">
        <v>12</v>
      </c>
      <c r="J121" s="14" t="s">
        <v>47</v>
      </c>
      <c r="K121" s="15" t="s">
        <v>58</v>
      </c>
      <c r="L121" s="12">
        <f>G121+5</f>
        <v>11</v>
      </c>
      <c r="M121" s="13" t="s">
        <v>36</v>
      </c>
      <c r="N121" s="14" t="s">
        <v>67</v>
      </c>
      <c r="O121" s="14" t="s">
        <v>44</v>
      </c>
      <c r="P121" s="15" t="s">
        <v>22</v>
      </c>
      <c r="Q121" s="12">
        <f>L121+5</f>
        <v>16</v>
      </c>
      <c r="R121" s="13" t="s">
        <v>31</v>
      </c>
      <c r="S121" s="14" t="s">
        <v>69</v>
      </c>
      <c r="T121" s="14" t="s">
        <v>38</v>
      </c>
      <c r="U121" s="15" t="s">
        <v>63</v>
      </c>
      <c r="AA121" s="19"/>
    </row>
    <row r="122" spans="1:27" ht="14.25" hidden="1" customHeight="1" x14ac:dyDescent="0.2">
      <c r="A122" s="11" t="s">
        <v>7</v>
      </c>
      <c r="B122" s="12">
        <f>B121+1</f>
        <v>2</v>
      </c>
      <c r="C122" s="20" t="s">
        <v>41</v>
      </c>
      <c r="D122" s="21" t="s">
        <v>65</v>
      </c>
      <c r="E122" s="21" t="s">
        <v>62</v>
      </c>
      <c r="F122" s="22" t="s">
        <v>23</v>
      </c>
      <c r="G122" s="12">
        <f>G121+1</f>
        <v>7</v>
      </c>
      <c r="H122" s="20" t="s">
        <v>39</v>
      </c>
      <c r="I122" s="21" t="s">
        <v>20</v>
      </c>
      <c r="J122" s="21" t="s">
        <v>61</v>
      </c>
      <c r="K122" s="22" t="s">
        <v>84</v>
      </c>
      <c r="L122" s="12">
        <f>L121+1</f>
        <v>12</v>
      </c>
      <c r="M122" s="20" t="s">
        <v>52</v>
      </c>
      <c r="N122" s="21" t="s">
        <v>73</v>
      </c>
      <c r="O122" s="21" t="s">
        <v>10</v>
      </c>
      <c r="P122" s="22" t="s">
        <v>89</v>
      </c>
      <c r="Q122" s="12">
        <f>Q121+1</f>
        <v>17</v>
      </c>
      <c r="R122" s="20" t="s">
        <v>46</v>
      </c>
      <c r="S122" s="21" t="s">
        <v>75</v>
      </c>
      <c r="T122" s="21" t="s">
        <v>54</v>
      </c>
      <c r="U122" s="22" t="s">
        <v>93</v>
      </c>
      <c r="AA122" s="19"/>
    </row>
    <row r="123" spans="1:27" ht="14.25" hidden="1" customHeight="1" x14ac:dyDescent="0.2">
      <c r="A123" s="11" t="s">
        <v>7</v>
      </c>
      <c r="B123" s="12">
        <f>B122+1</f>
        <v>3</v>
      </c>
      <c r="C123" s="20" t="s">
        <v>56</v>
      </c>
      <c r="D123" s="21" t="s">
        <v>15</v>
      </c>
      <c r="E123" s="21" t="s">
        <v>74</v>
      </c>
      <c r="F123" s="22" t="s">
        <v>17</v>
      </c>
      <c r="G123" s="12">
        <f>G122+1</f>
        <v>8</v>
      </c>
      <c r="H123" s="20" t="s">
        <v>55</v>
      </c>
      <c r="I123" s="21" t="s">
        <v>86</v>
      </c>
      <c r="J123" s="21" t="s">
        <v>16</v>
      </c>
      <c r="K123" s="22" t="s">
        <v>35</v>
      </c>
      <c r="L123" s="12">
        <f>L122+1</f>
        <v>13</v>
      </c>
      <c r="M123" s="20" t="s">
        <v>18</v>
      </c>
      <c r="N123" s="21" t="s">
        <v>91</v>
      </c>
      <c r="O123" s="21" t="s">
        <v>70</v>
      </c>
      <c r="P123" s="22" t="s">
        <v>27</v>
      </c>
      <c r="Q123" s="12">
        <f>Q122+1</f>
        <v>18</v>
      </c>
      <c r="R123" s="20" t="s">
        <v>60</v>
      </c>
      <c r="S123" s="21" t="s">
        <v>95</v>
      </c>
      <c r="T123" s="21" t="s">
        <v>66</v>
      </c>
      <c r="U123" s="22" t="s">
        <v>28</v>
      </c>
      <c r="AA123" s="19"/>
    </row>
    <row r="124" spans="1:27" ht="14.25" hidden="1" customHeight="1" x14ac:dyDescent="0.2">
      <c r="A124" s="11" t="s">
        <v>7</v>
      </c>
      <c r="B124" s="12">
        <f>B123+1</f>
        <v>4</v>
      </c>
      <c r="C124" s="20" t="s">
        <v>68</v>
      </c>
      <c r="D124" s="21" t="s">
        <v>9</v>
      </c>
      <c r="E124" s="21" t="s">
        <v>19</v>
      </c>
      <c r="F124" s="22" t="s">
        <v>45</v>
      </c>
      <c r="G124" s="12">
        <f>G123+1</f>
        <v>9</v>
      </c>
      <c r="H124" s="20" t="s">
        <v>24</v>
      </c>
      <c r="I124" s="21" t="s">
        <v>29</v>
      </c>
      <c r="J124" s="21" t="s">
        <v>85</v>
      </c>
      <c r="K124" s="22" t="s">
        <v>51</v>
      </c>
      <c r="L124" s="12">
        <f>L123+1</f>
        <v>14</v>
      </c>
      <c r="M124" s="20" t="s">
        <v>76</v>
      </c>
      <c r="N124" s="21" t="s">
        <v>33</v>
      </c>
      <c r="O124" s="21" t="s">
        <v>88</v>
      </c>
      <c r="P124" s="22" t="s">
        <v>40</v>
      </c>
      <c r="Q124" s="12">
        <f>Q123+1</f>
        <v>19</v>
      </c>
      <c r="R124" s="20" t="s">
        <v>72</v>
      </c>
      <c r="S124" s="21" t="s">
        <v>34</v>
      </c>
      <c r="T124" s="21" t="s">
        <v>92</v>
      </c>
      <c r="U124" s="22" t="s">
        <v>42</v>
      </c>
      <c r="AA124" s="32"/>
    </row>
    <row r="125" spans="1:27" ht="14.25" hidden="1" customHeight="1" thickBot="1" x14ac:dyDescent="0.25">
      <c r="A125" s="11" t="s">
        <v>7</v>
      </c>
      <c r="B125" s="12">
        <f>B124+1</f>
        <v>5</v>
      </c>
      <c r="C125" s="25" t="s">
        <v>11</v>
      </c>
      <c r="D125" s="26" t="s">
        <v>59</v>
      </c>
      <c r="E125" s="26" t="s">
        <v>21</v>
      </c>
      <c r="F125" s="27" t="s">
        <v>37</v>
      </c>
      <c r="G125" s="12">
        <f>G124+1</f>
        <v>10</v>
      </c>
      <c r="H125" s="25" t="s">
        <v>87</v>
      </c>
      <c r="I125" s="26" t="s">
        <v>64</v>
      </c>
      <c r="J125" s="26" t="s">
        <v>32</v>
      </c>
      <c r="K125" s="27" t="s">
        <v>43</v>
      </c>
      <c r="L125" s="12">
        <f>L124+1</f>
        <v>15</v>
      </c>
      <c r="M125" s="25" t="s">
        <v>90</v>
      </c>
      <c r="N125" s="26" t="s">
        <v>14</v>
      </c>
      <c r="O125" s="26" t="s">
        <v>30</v>
      </c>
      <c r="P125" s="27" t="s">
        <v>48</v>
      </c>
      <c r="Q125" s="12">
        <f>Q124+1</f>
        <v>20</v>
      </c>
      <c r="R125" s="25" t="s">
        <v>94</v>
      </c>
      <c r="S125" s="26" t="s">
        <v>57</v>
      </c>
      <c r="T125" s="26" t="s">
        <v>25</v>
      </c>
      <c r="U125" s="27" t="s">
        <v>50</v>
      </c>
      <c r="AA125" s="19"/>
    </row>
    <row r="126" spans="1:27" ht="14.25" hidden="1" customHeight="1" thickBot="1" x14ac:dyDescent="0.25">
      <c r="A126" s="28"/>
      <c r="C126" s="56" t="s">
        <v>3</v>
      </c>
      <c r="D126" s="56"/>
      <c r="E126" s="29">
        <v>1</v>
      </c>
      <c r="F126" s="1" t="s">
        <v>4</v>
      </c>
      <c r="G126" s="12"/>
      <c r="H126" s="30">
        <f>H120</f>
        <v>6</v>
      </c>
      <c r="I126" s="57" t="s">
        <v>5</v>
      </c>
      <c r="J126" s="57"/>
      <c r="K126" s="57"/>
      <c r="L126" s="31"/>
      <c r="M126" s="31" t="s">
        <v>0</v>
      </c>
      <c r="N126" s="30">
        <f>N120+1</f>
        <v>19</v>
      </c>
      <c r="O126" s="57" t="s">
        <v>6</v>
      </c>
      <c r="P126" s="57"/>
      <c r="Q126" s="30"/>
      <c r="R126" s="8" t="s">
        <v>0</v>
      </c>
      <c r="S126" s="58" t="str">
        <f>H126&amp;". / "&amp;E126</f>
        <v>6. / 1</v>
      </c>
      <c r="T126" s="58"/>
      <c r="U126" s="58"/>
      <c r="V126" s="82" t="s">
        <v>96</v>
      </c>
      <c r="W126" s="56"/>
      <c r="X126" s="56"/>
      <c r="Y126" s="56"/>
      <c r="Z126" s="56"/>
      <c r="AA126" s="19"/>
    </row>
    <row r="127" spans="1:27" ht="14.25" hidden="1" customHeight="1" x14ac:dyDescent="0.2">
      <c r="A127" s="11" t="s">
        <v>7</v>
      </c>
      <c r="B127" s="12">
        <f>$B$10</f>
        <v>1</v>
      </c>
      <c r="C127" s="13" t="s">
        <v>17</v>
      </c>
      <c r="D127" s="14" t="s">
        <v>68</v>
      </c>
      <c r="E127" s="14" t="s">
        <v>37</v>
      </c>
      <c r="F127" s="15" t="s">
        <v>62</v>
      </c>
      <c r="G127" s="12">
        <f>B127+5</f>
        <v>6</v>
      </c>
      <c r="H127" s="13" t="s">
        <v>35</v>
      </c>
      <c r="I127" s="14" t="s">
        <v>24</v>
      </c>
      <c r="J127" s="14" t="s">
        <v>43</v>
      </c>
      <c r="K127" s="15" t="s">
        <v>61</v>
      </c>
      <c r="L127" s="12">
        <f>G127+5</f>
        <v>11</v>
      </c>
      <c r="M127" s="13" t="s">
        <v>27</v>
      </c>
      <c r="N127" s="14" t="s">
        <v>76</v>
      </c>
      <c r="O127" s="14" t="s">
        <v>48</v>
      </c>
      <c r="P127" s="15" t="s">
        <v>10</v>
      </c>
      <c r="Q127" s="12">
        <f>L127+5</f>
        <v>16</v>
      </c>
      <c r="R127" s="13" t="s">
        <v>28</v>
      </c>
      <c r="S127" s="14" t="s">
        <v>72</v>
      </c>
      <c r="T127" s="14" t="s">
        <v>50</v>
      </c>
      <c r="U127" s="15" t="s">
        <v>54</v>
      </c>
      <c r="AA127" s="19"/>
    </row>
    <row r="128" spans="1:27" ht="14.25" hidden="1" customHeight="1" x14ac:dyDescent="0.2">
      <c r="A128" s="11" t="s">
        <v>7</v>
      </c>
      <c r="B128" s="12">
        <f>B127+1</f>
        <v>2</v>
      </c>
      <c r="C128" s="20" t="s">
        <v>45</v>
      </c>
      <c r="D128" s="21" t="s">
        <v>74</v>
      </c>
      <c r="E128" s="21" t="s">
        <v>53</v>
      </c>
      <c r="F128" s="22" t="s">
        <v>11</v>
      </c>
      <c r="G128" s="12">
        <f>G127+1</f>
        <v>7</v>
      </c>
      <c r="H128" s="20" t="s">
        <v>51</v>
      </c>
      <c r="I128" s="21" t="s">
        <v>16</v>
      </c>
      <c r="J128" s="21" t="s">
        <v>58</v>
      </c>
      <c r="K128" s="22" t="s">
        <v>87</v>
      </c>
      <c r="L128" s="12">
        <f>L127+1</f>
        <v>12</v>
      </c>
      <c r="M128" s="20" t="s">
        <v>40</v>
      </c>
      <c r="N128" s="21" t="s">
        <v>70</v>
      </c>
      <c r="O128" s="21" t="s">
        <v>22</v>
      </c>
      <c r="P128" s="22" t="s">
        <v>90</v>
      </c>
      <c r="Q128" s="12">
        <f>Q127+1</f>
        <v>17</v>
      </c>
      <c r="R128" s="20" t="s">
        <v>42</v>
      </c>
      <c r="S128" s="21" t="s">
        <v>66</v>
      </c>
      <c r="T128" s="21" t="s">
        <v>63</v>
      </c>
      <c r="U128" s="22" t="s">
        <v>94</v>
      </c>
      <c r="AA128" s="19"/>
    </row>
    <row r="129" spans="1:27" ht="14.25" hidden="1" customHeight="1" x14ac:dyDescent="0.2">
      <c r="A129" s="11" t="s">
        <v>7</v>
      </c>
      <c r="B129" s="12">
        <f>B128+1</f>
        <v>3</v>
      </c>
      <c r="C129" s="20" t="s">
        <v>59</v>
      </c>
      <c r="D129" s="21" t="s">
        <v>19</v>
      </c>
      <c r="E129" s="21" t="s">
        <v>65</v>
      </c>
      <c r="F129" s="22" t="s">
        <v>13</v>
      </c>
      <c r="G129" s="12">
        <f>G128+1</f>
        <v>8</v>
      </c>
      <c r="H129" s="20" t="s">
        <v>64</v>
      </c>
      <c r="I129" s="21" t="s">
        <v>85</v>
      </c>
      <c r="J129" s="21" t="s">
        <v>20</v>
      </c>
      <c r="K129" s="22" t="s">
        <v>26</v>
      </c>
      <c r="L129" s="12">
        <f>L128+1</f>
        <v>13</v>
      </c>
      <c r="M129" s="20" t="s">
        <v>14</v>
      </c>
      <c r="N129" s="21" t="s">
        <v>88</v>
      </c>
      <c r="O129" s="21" t="s">
        <v>73</v>
      </c>
      <c r="P129" s="22" t="s">
        <v>36</v>
      </c>
      <c r="Q129" s="12">
        <f>Q128+1</f>
        <v>18</v>
      </c>
      <c r="R129" s="20" t="s">
        <v>57</v>
      </c>
      <c r="S129" s="21" t="s">
        <v>92</v>
      </c>
      <c r="T129" s="21" t="s">
        <v>75</v>
      </c>
      <c r="U129" s="22" t="s">
        <v>31</v>
      </c>
      <c r="AA129" s="32"/>
    </row>
    <row r="130" spans="1:27" ht="14.25" hidden="1" customHeight="1" x14ac:dyDescent="0.2">
      <c r="A130" s="11" t="s">
        <v>7</v>
      </c>
      <c r="B130" s="12">
        <f>B129+1</f>
        <v>4</v>
      </c>
      <c r="C130" s="20" t="s">
        <v>71</v>
      </c>
      <c r="D130" s="21" t="s">
        <v>21</v>
      </c>
      <c r="E130" s="21" t="s">
        <v>15</v>
      </c>
      <c r="F130" s="22" t="s">
        <v>41</v>
      </c>
      <c r="G130" s="12">
        <f>G129+1</f>
        <v>9</v>
      </c>
      <c r="H130" s="20" t="s">
        <v>12</v>
      </c>
      <c r="I130" s="21" t="s">
        <v>32</v>
      </c>
      <c r="J130" s="21" t="s">
        <v>86</v>
      </c>
      <c r="K130" s="22" t="s">
        <v>39</v>
      </c>
      <c r="L130" s="12">
        <f>L129+1</f>
        <v>14</v>
      </c>
      <c r="M130" s="20" t="s">
        <v>67</v>
      </c>
      <c r="N130" s="21" t="s">
        <v>30</v>
      </c>
      <c r="O130" s="21" t="s">
        <v>91</v>
      </c>
      <c r="P130" s="22" t="s">
        <v>52</v>
      </c>
      <c r="Q130" s="12">
        <f>Q129+1</f>
        <v>19</v>
      </c>
      <c r="R130" s="20" t="s">
        <v>69</v>
      </c>
      <c r="S130" s="21" t="s">
        <v>25</v>
      </c>
      <c r="T130" s="21" t="s">
        <v>95</v>
      </c>
      <c r="U130" s="22" t="s">
        <v>46</v>
      </c>
      <c r="AA130" s="19"/>
    </row>
    <row r="131" spans="1:27" ht="14.25" hidden="1" customHeight="1" thickBot="1" x14ac:dyDescent="0.25">
      <c r="A131" s="11" t="s">
        <v>7</v>
      </c>
      <c r="B131" s="12">
        <f>B130+1</f>
        <v>5</v>
      </c>
      <c r="C131" s="25" t="s">
        <v>23</v>
      </c>
      <c r="D131" s="26" t="s">
        <v>56</v>
      </c>
      <c r="E131" s="26" t="s">
        <v>9</v>
      </c>
      <c r="F131" s="27" t="s">
        <v>49</v>
      </c>
      <c r="G131" s="12">
        <f>G130+1</f>
        <v>10</v>
      </c>
      <c r="H131" s="25" t="s">
        <v>84</v>
      </c>
      <c r="I131" s="26" t="s">
        <v>55</v>
      </c>
      <c r="J131" s="26" t="s">
        <v>29</v>
      </c>
      <c r="K131" s="27" t="s">
        <v>47</v>
      </c>
      <c r="L131" s="12">
        <f>L130+1</f>
        <v>15</v>
      </c>
      <c r="M131" s="25" t="s">
        <v>89</v>
      </c>
      <c r="N131" s="26" t="s">
        <v>18</v>
      </c>
      <c r="O131" s="26" t="s">
        <v>33</v>
      </c>
      <c r="P131" s="27" t="s">
        <v>44</v>
      </c>
      <c r="Q131" s="12">
        <f>Q130+1</f>
        <v>20</v>
      </c>
      <c r="R131" s="25" t="s">
        <v>93</v>
      </c>
      <c r="S131" s="26" t="s">
        <v>60</v>
      </c>
      <c r="T131" s="26" t="s">
        <v>34</v>
      </c>
      <c r="U131" s="27" t="s">
        <v>38</v>
      </c>
      <c r="AA131" s="19"/>
    </row>
    <row r="132" spans="1:27" ht="14.25" hidden="1" customHeight="1" thickBot="1" x14ac:dyDescent="0.25">
      <c r="A132" s="28"/>
      <c r="C132" s="56" t="s">
        <v>3</v>
      </c>
      <c r="D132" s="56"/>
      <c r="E132" s="29">
        <v>1</v>
      </c>
      <c r="F132" s="1" t="s">
        <v>4</v>
      </c>
      <c r="G132" s="12"/>
      <c r="H132" s="30">
        <f>H126</f>
        <v>6</v>
      </c>
      <c r="I132" s="57" t="s">
        <v>5</v>
      </c>
      <c r="J132" s="57"/>
      <c r="K132" s="57"/>
      <c r="L132" s="31"/>
      <c r="M132" s="31" t="s">
        <v>0</v>
      </c>
      <c r="N132" s="30">
        <f>N126+1</f>
        <v>20</v>
      </c>
      <c r="O132" s="57" t="s">
        <v>6</v>
      </c>
      <c r="P132" s="57"/>
      <c r="Q132" s="30"/>
      <c r="R132" s="8" t="s">
        <v>0</v>
      </c>
      <c r="S132" s="58" t="str">
        <f>H132&amp;". / "&amp;E132</f>
        <v>6. / 1</v>
      </c>
      <c r="T132" s="58"/>
      <c r="U132" s="58"/>
      <c r="V132" s="82" t="s">
        <v>96</v>
      </c>
      <c r="W132" s="56"/>
      <c r="X132" s="56"/>
      <c r="Y132" s="56"/>
      <c r="Z132" s="56"/>
      <c r="AA132" s="19"/>
    </row>
    <row r="133" spans="1:27" ht="14.25" hidden="1" customHeight="1" x14ac:dyDescent="0.2">
      <c r="A133" s="11" t="s">
        <v>7</v>
      </c>
      <c r="B133" s="12">
        <f>$B$10</f>
        <v>1</v>
      </c>
      <c r="C133" s="13" t="s">
        <v>21</v>
      </c>
      <c r="D133" s="14" t="s">
        <v>53</v>
      </c>
      <c r="E133" s="14" t="s">
        <v>68</v>
      </c>
      <c r="F133" s="15" t="s">
        <v>23</v>
      </c>
      <c r="G133" s="12">
        <f>B133+5</f>
        <v>6</v>
      </c>
      <c r="H133" s="13" t="s">
        <v>32</v>
      </c>
      <c r="I133" s="14" t="s">
        <v>58</v>
      </c>
      <c r="J133" s="14" t="s">
        <v>24</v>
      </c>
      <c r="K133" s="15" t="s">
        <v>84</v>
      </c>
      <c r="L133" s="12">
        <f>G133+5</f>
        <v>11</v>
      </c>
      <c r="M133" s="13" t="s">
        <v>30</v>
      </c>
      <c r="N133" s="14" t="s">
        <v>22</v>
      </c>
      <c r="O133" s="14" t="s">
        <v>76</v>
      </c>
      <c r="P133" s="15" t="s">
        <v>89</v>
      </c>
      <c r="Q133" s="12">
        <f>L133+5</f>
        <v>16</v>
      </c>
      <c r="R133" s="13" t="s">
        <v>25</v>
      </c>
      <c r="S133" s="14" t="s">
        <v>63</v>
      </c>
      <c r="T133" s="14" t="s">
        <v>72</v>
      </c>
      <c r="U133" s="15" t="s">
        <v>93</v>
      </c>
      <c r="AA133" s="19"/>
    </row>
    <row r="134" spans="1:27" ht="14.25" hidden="1" customHeight="1" x14ac:dyDescent="0.2">
      <c r="A134" s="11" t="s">
        <v>7</v>
      </c>
      <c r="B134" s="12">
        <f>B133+1</f>
        <v>2</v>
      </c>
      <c r="C134" s="20" t="s">
        <v>49</v>
      </c>
      <c r="D134" s="21" t="s">
        <v>17</v>
      </c>
      <c r="E134" s="21" t="s">
        <v>11</v>
      </c>
      <c r="F134" s="22" t="s">
        <v>65</v>
      </c>
      <c r="G134" s="12">
        <f>G133+1</f>
        <v>7</v>
      </c>
      <c r="H134" s="20" t="s">
        <v>47</v>
      </c>
      <c r="I134" s="21" t="s">
        <v>35</v>
      </c>
      <c r="J134" s="21" t="s">
        <v>87</v>
      </c>
      <c r="K134" s="22" t="s">
        <v>20</v>
      </c>
      <c r="L134" s="12">
        <f>L133+1</f>
        <v>12</v>
      </c>
      <c r="M134" s="20" t="s">
        <v>44</v>
      </c>
      <c r="N134" s="21" t="s">
        <v>27</v>
      </c>
      <c r="O134" s="21" t="s">
        <v>90</v>
      </c>
      <c r="P134" s="22" t="s">
        <v>73</v>
      </c>
      <c r="Q134" s="12">
        <f>Q133+1</f>
        <v>17</v>
      </c>
      <c r="R134" s="20" t="s">
        <v>38</v>
      </c>
      <c r="S134" s="21" t="s">
        <v>28</v>
      </c>
      <c r="T134" s="21" t="s">
        <v>94</v>
      </c>
      <c r="U134" s="22" t="s">
        <v>75</v>
      </c>
      <c r="AA134" s="19"/>
    </row>
    <row r="135" spans="1:27" ht="14.25" hidden="1" customHeight="1" x14ac:dyDescent="0.2">
      <c r="A135" s="11" t="s">
        <v>7</v>
      </c>
      <c r="B135" s="12">
        <f>B134+1</f>
        <v>3</v>
      </c>
      <c r="C135" s="20" t="s">
        <v>62</v>
      </c>
      <c r="D135" s="21" t="s">
        <v>15</v>
      </c>
      <c r="E135" s="21" t="s">
        <v>13</v>
      </c>
      <c r="F135" s="22" t="s">
        <v>45</v>
      </c>
      <c r="G135" s="12">
        <f>G134+1</f>
        <v>8</v>
      </c>
      <c r="H135" s="20" t="s">
        <v>61</v>
      </c>
      <c r="I135" s="21" t="s">
        <v>86</v>
      </c>
      <c r="J135" s="21" t="s">
        <v>26</v>
      </c>
      <c r="K135" s="22" t="s">
        <v>51</v>
      </c>
      <c r="L135" s="12">
        <f>L134+1</f>
        <v>13</v>
      </c>
      <c r="M135" s="20" t="s">
        <v>10</v>
      </c>
      <c r="N135" s="21" t="s">
        <v>91</v>
      </c>
      <c r="O135" s="21" t="s">
        <v>36</v>
      </c>
      <c r="P135" s="22" t="s">
        <v>40</v>
      </c>
      <c r="Q135" s="12">
        <f>Q134+1</f>
        <v>18</v>
      </c>
      <c r="R135" s="20" t="s">
        <v>54</v>
      </c>
      <c r="S135" s="21" t="s">
        <v>95</v>
      </c>
      <c r="T135" s="21" t="s">
        <v>31</v>
      </c>
      <c r="U135" s="22" t="s">
        <v>42</v>
      </c>
      <c r="AA135" s="19"/>
    </row>
    <row r="136" spans="1:27" ht="14.25" hidden="1" customHeight="1" x14ac:dyDescent="0.2">
      <c r="A136" s="11" t="s">
        <v>7</v>
      </c>
      <c r="B136" s="12">
        <f>B135+1</f>
        <v>4</v>
      </c>
      <c r="C136" s="20" t="s">
        <v>74</v>
      </c>
      <c r="D136" s="21" t="s">
        <v>59</v>
      </c>
      <c r="E136" s="21" t="s">
        <v>41</v>
      </c>
      <c r="F136" s="22" t="s">
        <v>9</v>
      </c>
      <c r="G136" s="12">
        <f>G135+1</f>
        <v>9</v>
      </c>
      <c r="H136" s="20" t="s">
        <v>16</v>
      </c>
      <c r="I136" s="21" t="s">
        <v>64</v>
      </c>
      <c r="J136" s="21" t="s">
        <v>39</v>
      </c>
      <c r="K136" s="22" t="s">
        <v>29</v>
      </c>
      <c r="L136" s="12">
        <f>L135+1</f>
        <v>14</v>
      </c>
      <c r="M136" s="20" t="s">
        <v>70</v>
      </c>
      <c r="N136" s="21" t="s">
        <v>14</v>
      </c>
      <c r="O136" s="21" t="s">
        <v>52</v>
      </c>
      <c r="P136" s="22" t="s">
        <v>33</v>
      </c>
      <c r="Q136" s="12">
        <f>Q135+1</f>
        <v>19</v>
      </c>
      <c r="R136" s="20" t="s">
        <v>66</v>
      </c>
      <c r="S136" s="21" t="s">
        <v>57</v>
      </c>
      <c r="T136" s="21" t="s">
        <v>46</v>
      </c>
      <c r="U136" s="22" t="s">
        <v>34</v>
      </c>
      <c r="AA136" s="19"/>
    </row>
    <row r="137" spans="1:27" ht="14.25" hidden="1" customHeight="1" thickBot="1" x14ac:dyDescent="0.25">
      <c r="A137" s="11" t="s">
        <v>7</v>
      </c>
      <c r="B137" s="12">
        <f>B136+1</f>
        <v>5</v>
      </c>
      <c r="C137" s="25" t="s">
        <v>19</v>
      </c>
      <c r="D137" s="26" t="s">
        <v>37</v>
      </c>
      <c r="E137" s="26" t="s">
        <v>56</v>
      </c>
      <c r="F137" s="27" t="s">
        <v>71</v>
      </c>
      <c r="G137" s="12">
        <f>G136+1</f>
        <v>10</v>
      </c>
      <c r="H137" s="25" t="s">
        <v>85</v>
      </c>
      <c r="I137" s="26" t="s">
        <v>43</v>
      </c>
      <c r="J137" s="26" t="s">
        <v>55</v>
      </c>
      <c r="K137" s="27" t="s">
        <v>12</v>
      </c>
      <c r="L137" s="12">
        <f>L136+1</f>
        <v>15</v>
      </c>
      <c r="M137" s="25" t="s">
        <v>88</v>
      </c>
      <c r="N137" s="26" t="s">
        <v>48</v>
      </c>
      <c r="O137" s="26" t="s">
        <v>18</v>
      </c>
      <c r="P137" s="27" t="s">
        <v>67</v>
      </c>
      <c r="Q137" s="12">
        <f>Q136+1</f>
        <v>20</v>
      </c>
      <c r="R137" s="25" t="s">
        <v>92</v>
      </c>
      <c r="S137" s="26" t="s">
        <v>50</v>
      </c>
      <c r="T137" s="26" t="s">
        <v>60</v>
      </c>
      <c r="U137" s="27" t="s">
        <v>69</v>
      </c>
      <c r="AA137" s="19"/>
    </row>
    <row r="138" spans="1:27" s="2" customFormat="1" ht="7.5" hidden="1" customHeight="1" thickBot="1" x14ac:dyDescent="0.25">
      <c r="A138" s="59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2"/>
    </row>
  </sheetData>
  <mergeCells count="125">
    <mergeCell ref="A1:M1"/>
    <mergeCell ref="N1:AA1"/>
    <mergeCell ref="A2:AA2"/>
    <mergeCell ref="A3:H3"/>
    <mergeCell ref="I3:J3"/>
    <mergeCell ref="K3:AA3"/>
    <mergeCell ref="A4:AA4"/>
    <mergeCell ref="A5:AA5"/>
    <mergeCell ref="A6:AA6"/>
    <mergeCell ref="A7:AA7"/>
    <mergeCell ref="A8:AA8"/>
    <mergeCell ref="C9:D9"/>
    <mergeCell ref="I9:K9"/>
    <mergeCell ref="O9:P9"/>
    <mergeCell ref="S9:U9"/>
    <mergeCell ref="V9:Z9"/>
    <mergeCell ref="C14:D14"/>
    <mergeCell ref="I14:K14"/>
    <mergeCell ref="O14:P14"/>
    <mergeCell ref="S14:U14"/>
    <mergeCell ref="C19:D19"/>
    <mergeCell ref="I19:K19"/>
    <mergeCell ref="O19:P19"/>
    <mergeCell ref="S19:U19"/>
    <mergeCell ref="C24:D24"/>
    <mergeCell ref="I24:K24"/>
    <mergeCell ref="O24:P24"/>
    <mergeCell ref="S24:U24"/>
    <mergeCell ref="A29:AA29"/>
    <mergeCell ref="C30:D30"/>
    <mergeCell ref="I30:K30"/>
    <mergeCell ref="O30:P30"/>
    <mergeCell ref="S30:U30"/>
    <mergeCell ref="V30:Z30"/>
    <mergeCell ref="C35:D35"/>
    <mergeCell ref="I35:K35"/>
    <mergeCell ref="O35:P35"/>
    <mergeCell ref="S35:U35"/>
    <mergeCell ref="C40:D40"/>
    <mergeCell ref="I40:K40"/>
    <mergeCell ref="O40:P40"/>
    <mergeCell ref="S40:U40"/>
    <mergeCell ref="C45:D45"/>
    <mergeCell ref="I45:K45"/>
    <mergeCell ref="O45:P45"/>
    <mergeCell ref="S45:U45"/>
    <mergeCell ref="A50:AA50"/>
    <mergeCell ref="C51:D51"/>
    <mergeCell ref="I51:K51"/>
    <mergeCell ref="O51:P51"/>
    <mergeCell ref="S51:U51"/>
    <mergeCell ref="V51:Z51"/>
    <mergeCell ref="C56:D56"/>
    <mergeCell ref="I56:K56"/>
    <mergeCell ref="O56:P56"/>
    <mergeCell ref="S56:U56"/>
    <mergeCell ref="C61:D61"/>
    <mergeCell ref="I61:K61"/>
    <mergeCell ref="O61:P61"/>
    <mergeCell ref="S61:U61"/>
    <mergeCell ref="C66:D66"/>
    <mergeCell ref="I66:K66"/>
    <mergeCell ref="O66:P66"/>
    <mergeCell ref="S66:U66"/>
    <mergeCell ref="A71:AA71"/>
    <mergeCell ref="C72:D72"/>
    <mergeCell ref="I72:K72"/>
    <mergeCell ref="O72:P72"/>
    <mergeCell ref="S72:U72"/>
    <mergeCell ref="V72:Z72"/>
    <mergeCell ref="C77:D77"/>
    <mergeCell ref="I77:K77"/>
    <mergeCell ref="O77:P77"/>
    <mergeCell ref="S77:U77"/>
    <mergeCell ref="C82:D82"/>
    <mergeCell ref="I82:K82"/>
    <mergeCell ref="O82:P82"/>
    <mergeCell ref="S82:U82"/>
    <mergeCell ref="C87:D87"/>
    <mergeCell ref="I87:K87"/>
    <mergeCell ref="O87:P87"/>
    <mergeCell ref="S87:U87"/>
    <mergeCell ref="A92:AA92"/>
    <mergeCell ref="C93:D93"/>
    <mergeCell ref="I93:K93"/>
    <mergeCell ref="O93:P93"/>
    <mergeCell ref="S93:U93"/>
    <mergeCell ref="V93:Z93"/>
    <mergeCell ref="C98:D98"/>
    <mergeCell ref="I98:K98"/>
    <mergeCell ref="O98:P98"/>
    <mergeCell ref="S98:U98"/>
    <mergeCell ref="V98:Z98"/>
    <mergeCell ref="C103:D103"/>
    <mergeCell ref="I103:K103"/>
    <mergeCell ref="O103:P103"/>
    <mergeCell ref="S103:U103"/>
    <mergeCell ref="V103:Z103"/>
    <mergeCell ref="V120:Z120"/>
    <mergeCell ref="C108:D108"/>
    <mergeCell ref="I108:K108"/>
    <mergeCell ref="O108:P108"/>
    <mergeCell ref="S108:U108"/>
    <mergeCell ref="V108:Z108"/>
    <mergeCell ref="A113:AA113"/>
    <mergeCell ref="C114:D114"/>
    <mergeCell ref="I114:K114"/>
    <mergeCell ref="O114:P114"/>
    <mergeCell ref="S114:U114"/>
    <mergeCell ref="V114:Z114"/>
    <mergeCell ref="C120:D120"/>
    <mergeCell ref="I120:K120"/>
    <mergeCell ref="O120:P120"/>
    <mergeCell ref="S120:U120"/>
    <mergeCell ref="A138:AA138"/>
    <mergeCell ref="C126:D126"/>
    <mergeCell ref="I126:K126"/>
    <mergeCell ref="O126:P126"/>
    <mergeCell ref="S126:U126"/>
    <mergeCell ref="V126:Z126"/>
    <mergeCell ref="C132:D132"/>
    <mergeCell ref="I132:K132"/>
    <mergeCell ref="O132:P132"/>
    <mergeCell ref="S132:U132"/>
    <mergeCell ref="V132:Z132"/>
  </mergeCells>
  <pageMargins left="0.6692913385826772" right="0" top="0.19685039370078741" bottom="0" header="0" footer="0"/>
  <pageSetup paperSize="9" fitToHeight="0" orientation="portrait" horizontalDpi="4294967293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A138"/>
  <sheetViews>
    <sheetView workbookViewId="0">
      <selection activeCell="K3" sqref="K3:AA3"/>
    </sheetView>
  </sheetViews>
  <sheetFormatPr baseColWidth="10" defaultColWidth="11.42578125" defaultRowHeight="12.75" x14ac:dyDescent="0.2"/>
  <cols>
    <col min="1" max="1" width="6.42578125" style="1" customWidth="1"/>
    <col min="2" max="2" width="2.7109375" style="16" customWidth="1"/>
    <col min="3" max="6" width="3.7109375" style="1" customWidth="1"/>
    <col min="7" max="7" width="2.7109375" style="16" customWidth="1"/>
    <col min="8" max="11" width="3.7109375" style="1" customWidth="1"/>
    <col min="12" max="12" width="2.7109375" style="16" customWidth="1"/>
    <col min="13" max="16" width="3.7109375" style="1" customWidth="1"/>
    <col min="17" max="17" width="2.7109375" style="16" customWidth="1"/>
    <col min="18" max="21" width="3.7109375" style="1" customWidth="1"/>
    <col min="22" max="22" width="2.7109375" style="16" customWidth="1"/>
    <col min="23" max="26" width="3.7109375" style="1" customWidth="1"/>
    <col min="27" max="27" width="1.7109375" style="1" customWidth="1"/>
    <col min="28" max="16384" width="11.42578125" style="1"/>
  </cols>
  <sheetData>
    <row r="1" spans="1:27" s="2" customFormat="1" ht="23.25" customHeight="1" x14ac:dyDescent="0.35">
      <c r="A1" s="68" t="s">
        <v>1</v>
      </c>
      <c r="B1" s="68"/>
      <c r="C1" s="68"/>
      <c r="D1" s="68"/>
      <c r="E1" s="68"/>
      <c r="F1" s="68"/>
      <c r="G1" s="68"/>
      <c r="H1" s="69"/>
      <c r="I1" s="69"/>
      <c r="J1" s="69"/>
      <c r="K1" s="69"/>
      <c r="L1" s="69"/>
      <c r="M1" s="69"/>
      <c r="N1" s="70" t="s">
        <v>2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2" customFormat="1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2" customFormat="1" ht="12.75" customHeight="1" x14ac:dyDescent="0.2">
      <c r="A3" s="72" t="str">
        <f>IF(I3="z","zentrale Spielorte","4x dezentrale Spielorte")</f>
        <v>4x dezentrale Spielorte</v>
      </c>
      <c r="B3" s="71"/>
      <c r="C3" s="71"/>
      <c r="D3" s="71"/>
      <c r="E3" s="71"/>
      <c r="F3" s="71"/>
      <c r="G3" s="71"/>
      <c r="H3" s="71"/>
      <c r="I3" s="73"/>
      <c r="J3" s="73"/>
      <c r="K3" s="72" t="s">
        <v>135</v>
      </c>
      <c r="L3" s="72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s="2" customFormat="1" ht="7.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s="2" customFormat="1" ht="19.5" customHeight="1" x14ac:dyDescent="0.2">
      <c r="A5" s="76" t="s">
        <v>107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27" s="2" customFormat="1" ht="7.5" hidden="1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2" customFormat="1" ht="15" hidden="1" customHeight="1" x14ac:dyDescent="0.2">
      <c r="A7" s="79" t="s">
        <v>79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s="2" customFormat="1" ht="7.5" customHeight="1" thickBo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ht="14.25" customHeight="1" thickBot="1" x14ac:dyDescent="0.25">
      <c r="A9" s="3"/>
      <c r="B9" s="4"/>
      <c r="C9" s="63" t="s">
        <v>3</v>
      </c>
      <c r="D9" s="63"/>
      <c r="E9" s="5">
        <v>1</v>
      </c>
      <c r="F9" s="6" t="s">
        <v>4</v>
      </c>
      <c r="G9" s="7"/>
      <c r="H9" s="8">
        <v>1</v>
      </c>
      <c r="I9" s="64" t="s">
        <v>5</v>
      </c>
      <c r="J9" s="64"/>
      <c r="K9" s="64"/>
      <c r="L9" s="9"/>
      <c r="M9" s="9" t="s">
        <v>0</v>
      </c>
      <c r="N9" s="8">
        <f>E9</f>
        <v>1</v>
      </c>
      <c r="O9" s="64" t="s">
        <v>6</v>
      </c>
      <c r="P9" s="64"/>
      <c r="Q9" s="8"/>
      <c r="R9" s="8" t="s">
        <v>0</v>
      </c>
      <c r="S9" s="58" t="str">
        <f>H9&amp;". / "&amp;E9</f>
        <v>1. / 1</v>
      </c>
      <c r="T9" s="58"/>
      <c r="U9" s="58"/>
      <c r="V9" s="81" t="str">
        <f>IF($I$3="z","zentraler Spielort!"," ")</f>
        <v xml:space="preserve"> </v>
      </c>
      <c r="W9" s="63"/>
      <c r="X9" s="63"/>
      <c r="Y9" s="63"/>
      <c r="Z9" s="63"/>
      <c r="AA9" s="10"/>
    </row>
    <row r="10" spans="1:27" ht="14.25" customHeight="1" x14ac:dyDescent="0.2">
      <c r="A10" s="11" t="s">
        <v>7</v>
      </c>
      <c r="B10" s="12">
        <v>1</v>
      </c>
      <c r="C10" s="13" t="s">
        <v>9</v>
      </c>
      <c r="D10" s="14" t="s">
        <v>25</v>
      </c>
      <c r="E10" s="14" t="s">
        <v>26</v>
      </c>
      <c r="F10" s="15" t="s">
        <v>27</v>
      </c>
      <c r="G10" s="12">
        <f>IF(I3="z",B10+4,B10)</f>
        <v>1</v>
      </c>
      <c r="H10" s="13" t="s">
        <v>37</v>
      </c>
      <c r="I10" s="14" t="s">
        <v>38</v>
      </c>
      <c r="J10" s="14" t="s">
        <v>39</v>
      </c>
      <c r="K10" s="15" t="s">
        <v>40</v>
      </c>
      <c r="L10" s="12">
        <f>IF(I3="z",G10+4,G10)</f>
        <v>1</v>
      </c>
      <c r="M10" s="13" t="s">
        <v>53</v>
      </c>
      <c r="N10" s="14" t="s">
        <v>54</v>
      </c>
      <c r="O10" s="14" t="s">
        <v>55</v>
      </c>
      <c r="P10" s="15" t="s">
        <v>14</v>
      </c>
      <c r="Q10" s="12">
        <f>IF(I3="z",L10+4,L10)</f>
        <v>1</v>
      </c>
      <c r="R10" s="13" t="s">
        <v>65</v>
      </c>
      <c r="S10" s="14" t="s">
        <v>66</v>
      </c>
      <c r="T10" s="14" t="s">
        <v>24</v>
      </c>
      <c r="U10" s="15" t="s">
        <v>67</v>
      </c>
      <c r="V10" s="12">
        <f>IF(I3="z",Q10+4,Q10)</f>
        <v>1</v>
      </c>
      <c r="W10" s="13" t="s">
        <v>15</v>
      </c>
      <c r="X10" s="14" t="s">
        <v>92</v>
      </c>
      <c r="Y10" s="14" t="s">
        <v>87</v>
      </c>
      <c r="Z10" s="15" t="s">
        <v>89</v>
      </c>
      <c r="AA10" s="35"/>
    </row>
    <row r="11" spans="1:27" ht="14.25" customHeight="1" x14ac:dyDescent="0.2">
      <c r="A11" s="11" t="s">
        <v>7</v>
      </c>
      <c r="B11" s="12">
        <f>B10+1</f>
        <v>2</v>
      </c>
      <c r="C11" s="20" t="s">
        <v>13</v>
      </c>
      <c r="D11" s="21" t="s">
        <v>28</v>
      </c>
      <c r="E11" s="21" t="s">
        <v>29</v>
      </c>
      <c r="F11" s="22" t="s">
        <v>30</v>
      </c>
      <c r="G11" s="12">
        <f>G10+1</f>
        <v>2</v>
      </c>
      <c r="H11" s="20" t="s">
        <v>41</v>
      </c>
      <c r="I11" s="21" t="s">
        <v>42</v>
      </c>
      <c r="J11" s="21" t="s">
        <v>43</v>
      </c>
      <c r="K11" s="22" t="s">
        <v>44</v>
      </c>
      <c r="L11" s="12">
        <f>L10+1</f>
        <v>2</v>
      </c>
      <c r="M11" s="20" t="s">
        <v>56</v>
      </c>
      <c r="N11" s="21" t="s">
        <v>57</v>
      </c>
      <c r="O11" s="21" t="s">
        <v>58</v>
      </c>
      <c r="P11" s="22" t="s">
        <v>10</v>
      </c>
      <c r="Q11" s="12">
        <f>Q10+1</f>
        <v>2</v>
      </c>
      <c r="R11" s="20" t="s">
        <v>68</v>
      </c>
      <c r="S11" s="21" t="s">
        <v>69</v>
      </c>
      <c r="T11" s="21" t="s">
        <v>20</v>
      </c>
      <c r="U11" s="22" t="s">
        <v>70</v>
      </c>
      <c r="V11" s="12">
        <f>V10+1</f>
        <v>2</v>
      </c>
      <c r="W11" s="20" t="s">
        <v>11</v>
      </c>
      <c r="X11" s="21" t="s">
        <v>93</v>
      </c>
      <c r="Y11" s="21" t="s">
        <v>86</v>
      </c>
      <c r="Z11" s="22" t="s">
        <v>88</v>
      </c>
      <c r="AA11" s="35"/>
    </row>
    <row r="12" spans="1:27" ht="14.25" customHeight="1" x14ac:dyDescent="0.2">
      <c r="A12" s="11" t="s">
        <v>7</v>
      </c>
      <c r="B12" s="12">
        <f>B11+1</f>
        <v>3</v>
      </c>
      <c r="C12" s="20" t="s">
        <v>17</v>
      </c>
      <c r="D12" s="21" t="s">
        <v>31</v>
      </c>
      <c r="E12" s="21" t="s">
        <v>32</v>
      </c>
      <c r="F12" s="22" t="s">
        <v>33</v>
      </c>
      <c r="G12" s="12">
        <f>G11+1</f>
        <v>3</v>
      </c>
      <c r="H12" s="20" t="s">
        <v>45</v>
      </c>
      <c r="I12" s="21" t="s">
        <v>46</v>
      </c>
      <c r="J12" s="21" t="s">
        <v>47</v>
      </c>
      <c r="K12" s="22" t="s">
        <v>48</v>
      </c>
      <c r="L12" s="12">
        <f>L11+1</f>
        <v>3</v>
      </c>
      <c r="M12" s="20" t="s">
        <v>59</v>
      </c>
      <c r="N12" s="21" t="s">
        <v>60</v>
      </c>
      <c r="O12" s="21" t="s">
        <v>61</v>
      </c>
      <c r="P12" s="22" t="s">
        <v>22</v>
      </c>
      <c r="Q12" s="12">
        <f>Q11+1</f>
        <v>3</v>
      </c>
      <c r="R12" s="20" t="s">
        <v>71</v>
      </c>
      <c r="S12" s="21" t="s">
        <v>72</v>
      </c>
      <c r="T12" s="21" t="s">
        <v>16</v>
      </c>
      <c r="U12" s="22" t="s">
        <v>73</v>
      </c>
      <c r="V12" s="12">
        <f>V11+1</f>
        <v>3</v>
      </c>
      <c r="W12" s="20" t="s">
        <v>23</v>
      </c>
      <c r="X12" s="21" t="s">
        <v>94</v>
      </c>
      <c r="Y12" s="21" t="s">
        <v>85</v>
      </c>
      <c r="Z12" s="22" t="s">
        <v>91</v>
      </c>
      <c r="AA12" s="35"/>
    </row>
    <row r="13" spans="1:27" ht="14.25" customHeight="1" thickBot="1" x14ac:dyDescent="0.25">
      <c r="A13" s="11" t="s">
        <v>7</v>
      </c>
      <c r="B13" s="12">
        <f>B12+1</f>
        <v>4</v>
      </c>
      <c r="C13" s="25" t="s">
        <v>21</v>
      </c>
      <c r="D13" s="26" t="s">
        <v>34</v>
      </c>
      <c r="E13" s="26" t="s">
        <v>35</v>
      </c>
      <c r="F13" s="27" t="s">
        <v>36</v>
      </c>
      <c r="G13" s="12">
        <f>G12+1</f>
        <v>4</v>
      </c>
      <c r="H13" s="25" t="s">
        <v>49</v>
      </c>
      <c r="I13" s="26" t="s">
        <v>50</v>
      </c>
      <c r="J13" s="26" t="s">
        <v>51</v>
      </c>
      <c r="K13" s="27" t="s">
        <v>52</v>
      </c>
      <c r="L13" s="12">
        <f>L12+1</f>
        <v>4</v>
      </c>
      <c r="M13" s="25" t="s">
        <v>62</v>
      </c>
      <c r="N13" s="26" t="s">
        <v>63</v>
      </c>
      <c r="O13" s="26" t="s">
        <v>64</v>
      </c>
      <c r="P13" s="27" t="s">
        <v>18</v>
      </c>
      <c r="Q13" s="12">
        <f>Q12+1</f>
        <v>4</v>
      </c>
      <c r="R13" s="25" t="s">
        <v>74</v>
      </c>
      <c r="S13" s="26" t="s">
        <v>75</v>
      </c>
      <c r="T13" s="26" t="s">
        <v>12</v>
      </c>
      <c r="U13" s="27" t="s">
        <v>76</v>
      </c>
      <c r="V13" s="12">
        <f>V12+1</f>
        <v>4</v>
      </c>
      <c r="W13" s="25" t="s">
        <v>19</v>
      </c>
      <c r="X13" s="26" t="s">
        <v>95</v>
      </c>
      <c r="Y13" s="26" t="s">
        <v>84</v>
      </c>
      <c r="Z13" s="27" t="s">
        <v>90</v>
      </c>
      <c r="AA13" s="35"/>
    </row>
    <row r="14" spans="1:27" ht="14.25" customHeight="1" thickBot="1" x14ac:dyDescent="0.25">
      <c r="A14" s="28"/>
      <c r="C14" s="56" t="s">
        <v>3</v>
      </c>
      <c r="D14" s="56"/>
      <c r="E14" s="29">
        <f>E9+1</f>
        <v>2</v>
      </c>
      <c r="F14" s="1" t="s">
        <v>4</v>
      </c>
      <c r="G14" s="12"/>
      <c r="H14" s="30">
        <f>H9</f>
        <v>1</v>
      </c>
      <c r="I14" s="57" t="s">
        <v>5</v>
      </c>
      <c r="J14" s="57"/>
      <c r="K14" s="57"/>
      <c r="L14" s="31"/>
      <c r="M14" s="31" t="s">
        <v>0</v>
      </c>
      <c r="N14" s="30">
        <f>N9+1</f>
        <v>2</v>
      </c>
      <c r="O14" s="57" t="s">
        <v>6</v>
      </c>
      <c r="P14" s="57"/>
      <c r="Q14" s="30"/>
      <c r="R14" s="8" t="s">
        <v>0</v>
      </c>
      <c r="S14" s="58" t="str">
        <f>H14&amp;". / "&amp;E14</f>
        <v>1. / 2</v>
      </c>
      <c r="T14" s="58"/>
      <c r="U14" s="58"/>
      <c r="AA14" s="32"/>
    </row>
    <row r="15" spans="1:27" ht="14.25" customHeight="1" x14ac:dyDescent="0.2">
      <c r="A15" s="11" t="s">
        <v>7</v>
      </c>
      <c r="B15" s="12">
        <f>B10</f>
        <v>1</v>
      </c>
      <c r="C15" s="13" t="s">
        <v>31</v>
      </c>
      <c r="D15" s="14" t="s">
        <v>9</v>
      </c>
      <c r="E15" s="14" t="s">
        <v>30</v>
      </c>
      <c r="F15" s="15" t="s">
        <v>35</v>
      </c>
      <c r="G15" s="12">
        <f>G10</f>
        <v>1</v>
      </c>
      <c r="H15" s="13" t="s">
        <v>46</v>
      </c>
      <c r="I15" s="14" t="s">
        <v>37</v>
      </c>
      <c r="J15" s="14" t="s">
        <v>44</v>
      </c>
      <c r="K15" s="15" t="s">
        <v>51</v>
      </c>
      <c r="L15" s="12">
        <f>L10</f>
        <v>1</v>
      </c>
      <c r="M15" s="13" t="s">
        <v>60</v>
      </c>
      <c r="N15" s="14" t="s">
        <v>53</v>
      </c>
      <c r="O15" s="14" t="s">
        <v>10</v>
      </c>
      <c r="P15" s="15" t="s">
        <v>64</v>
      </c>
      <c r="Q15" s="12">
        <f>Q10</f>
        <v>1</v>
      </c>
      <c r="R15" s="13" t="s">
        <v>72</v>
      </c>
      <c r="S15" s="14" t="s">
        <v>65</v>
      </c>
      <c r="T15" s="14" t="s">
        <v>70</v>
      </c>
      <c r="U15" s="15" t="s">
        <v>12</v>
      </c>
      <c r="V15" s="12">
        <f>V10</f>
        <v>1</v>
      </c>
      <c r="W15" s="13" t="s">
        <v>94</v>
      </c>
      <c r="X15" s="14" t="s">
        <v>15</v>
      </c>
      <c r="Y15" s="14" t="s">
        <v>88</v>
      </c>
      <c r="Z15" s="15" t="s">
        <v>84</v>
      </c>
      <c r="AA15" s="35"/>
    </row>
    <row r="16" spans="1:27" ht="14.25" customHeight="1" x14ac:dyDescent="0.2">
      <c r="A16" s="11" t="s">
        <v>7</v>
      </c>
      <c r="B16" s="12">
        <f>B11</f>
        <v>2</v>
      </c>
      <c r="C16" s="20" t="s">
        <v>34</v>
      </c>
      <c r="D16" s="21" t="s">
        <v>13</v>
      </c>
      <c r="E16" s="21" t="s">
        <v>27</v>
      </c>
      <c r="F16" s="22" t="s">
        <v>32</v>
      </c>
      <c r="G16" s="12">
        <f>G11</f>
        <v>2</v>
      </c>
      <c r="H16" s="20" t="s">
        <v>50</v>
      </c>
      <c r="I16" s="21" t="s">
        <v>41</v>
      </c>
      <c r="J16" s="21" t="s">
        <v>40</v>
      </c>
      <c r="K16" s="22" t="s">
        <v>47</v>
      </c>
      <c r="L16" s="12">
        <f>L11</f>
        <v>2</v>
      </c>
      <c r="M16" s="20" t="s">
        <v>63</v>
      </c>
      <c r="N16" s="21" t="s">
        <v>56</v>
      </c>
      <c r="O16" s="21" t="s">
        <v>14</v>
      </c>
      <c r="P16" s="22" t="s">
        <v>61</v>
      </c>
      <c r="Q16" s="12">
        <f>Q11</f>
        <v>2</v>
      </c>
      <c r="R16" s="20" t="s">
        <v>75</v>
      </c>
      <c r="S16" s="21" t="s">
        <v>68</v>
      </c>
      <c r="T16" s="21" t="s">
        <v>67</v>
      </c>
      <c r="U16" s="22" t="s">
        <v>16</v>
      </c>
      <c r="V16" s="12">
        <f>V11</f>
        <v>2</v>
      </c>
      <c r="W16" s="20" t="s">
        <v>95</v>
      </c>
      <c r="X16" s="21" t="s">
        <v>11</v>
      </c>
      <c r="Y16" s="21" t="s">
        <v>89</v>
      </c>
      <c r="Z16" s="22" t="s">
        <v>85</v>
      </c>
      <c r="AA16" s="35"/>
    </row>
    <row r="17" spans="1:27" ht="14.25" customHeight="1" x14ac:dyDescent="0.2">
      <c r="A17" s="11" t="s">
        <v>7</v>
      </c>
      <c r="B17" s="12">
        <f>B12</f>
        <v>3</v>
      </c>
      <c r="C17" s="20" t="s">
        <v>25</v>
      </c>
      <c r="D17" s="21" t="s">
        <v>17</v>
      </c>
      <c r="E17" s="21" t="s">
        <v>36</v>
      </c>
      <c r="F17" s="22" t="s">
        <v>29</v>
      </c>
      <c r="G17" s="12">
        <f>G12</f>
        <v>3</v>
      </c>
      <c r="H17" s="20" t="s">
        <v>38</v>
      </c>
      <c r="I17" s="21" t="s">
        <v>45</v>
      </c>
      <c r="J17" s="21" t="s">
        <v>52</v>
      </c>
      <c r="K17" s="22" t="s">
        <v>43</v>
      </c>
      <c r="L17" s="12">
        <f>L12</f>
        <v>3</v>
      </c>
      <c r="M17" s="20" t="s">
        <v>54</v>
      </c>
      <c r="N17" s="21" t="s">
        <v>59</v>
      </c>
      <c r="O17" s="21" t="s">
        <v>18</v>
      </c>
      <c r="P17" s="22" t="s">
        <v>58</v>
      </c>
      <c r="Q17" s="12">
        <f>Q12</f>
        <v>3</v>
      </c>
      <c r="R17" s="20" t="s">
        <v>66</v>
      </c>
      <c r="S17" s="21" t="s">
        <v>71</v>
      </c>
      <c r="T17" s="21" t="s">
        <v>76</v>
      </c>
      <c r="U17" s="22" t="s">
        <v>20</v>
      </c>
      <c r="V17" s="12">
        <f>V12</f>
        <v>3</v>
      </c>
      <c r="W17" s="20" t="s">
        <v>92</v>
      </c>
      <c r="X17" s="21" t="s">
        <v>23</v>
      </c>
      <c r="Y17" s="21" t="s">
        <v>90</v>
      </c>
      <c r="Z17" s="22" t="s">
        <v>86</v>
      </c>
      <c r="AA17" s="35"/>
    </row>
    <row r="18" spans="1:27" ht="14.25" customHeight="1" thickBot="1" x14ac:dyDescent="0.25">
      <c r="A18" s="11" t="s">
        <v>7</v>
      </c>
      <c r="B18" s="12">
        <f>B13</f>
        <v>4</v>
      </c>
      <c r="C18" s="25" t="s">
        <v>28</v>
      </c>
      <c r="D18" s="26" t="s">
        <v>21</v>
      </c>
      <c r="E18" s="26" t="s">
        <v>33</v>
      </c>
      <c r="F18" s="27" t="s">
        <v>26</v>
      </c>
      <c r="G18" s="12">
        <f>G13</f>
        <v>4</v>
      </c>
      <c r="H18" s="25" t="s">
        <v>42</v>
      </c>
      <c r="I18" s="26" t="s">
        <v>49</v>
      </c>
      <c r="J18" s="26" t="s">
        <v>48</v>
      </c>
      <c r="K18" s="27" t="s">
        <v>39</v>
      </c>
      <c r="L18" s="12">
        <f>L13</f>
        <v>4</v>
      </c>
      <c r="M18" s="25" t="s">
        <v>57</v>
      </c>
      <c r="N18" s="26" t="s">
        <v>62</v>
      </c>
      <c r="O18" s="26" t="s">
        <v>22</v>
      </c>
      <c r="P18" s="27" t="s">
        <v>55</v>
      </c>
      <c r="Q18" s="12">
        <f>Q13</f>
        <v>4</v>
      </c>
      <c r="R18" s="25" t="s">
        <v>69</v>
      </c>
      <c r="S18" s="26" t="s">
        <v>74</v>
      </c>
      <c r="T18" s="26" t="s">
        <v>73</v>
      </c>
      <c r="U18" s="27" t="s">
        <v>24</v>
      </c>
      <c r="V18" s="12">
        <f>V13</f>
        <v>4</v>
      </c>
      <c r="W18" s="25" t="s">
        <v>93</v>
      </c>
      <c r="X18" s="26" t="s">
        <v>19</v>
      </c>
      <c r="Y18" s="26" t="s">
        <v>91</v>
      </c>
      <c r="Z18" s="27" t="s">
        <v>87</v>
      </c>
      <c r="AA18" s="35"/>
    </row>
    <row r="19" spans="1:27" ht="14.25" hidden="1" customHeight="1" thickBot="1" x14ac:dyDescent="0.25">
      <c r="A19" s="28"/>
      <c r="C19" s="56" t="s">
        <v>3</v>
      </c>
      <c r="D19" s="56"/>
      <c r="E19" s="29">
        <f>E14+1</f>
        <v>3</v>
      </c>
      <c r="F19" s="1" t="s">
        <v>4</v>
      </c>
      <c r="G19" s="12"/>
      <c r="H19" s="30">
        <f>H14</f>
        <v>1</v>
      </c>
      <c r="I19" s="57" t="s">
        <v>5</v>
      </c>
      <c r="J19" s="57"/>
      <c r="K19" s="57"/>
      <c r="L19" s="31"/>
      <c r="M19" s="31" t="s">
        <v>0</v>
      </c>
      <c r="N19" s="30">
        <f>N14+1</f>
        <v>3</v>
      </c>
      <c r="O19" s="57" t="s">
        <v>6</v>
      </c>
      <c r="P19" s="57"/>
      <c r="Q19" s="30"/>
      <c r="R19" s="8" t="s">
        <v>0</v>
      </c>
      <c r="S19" s="58" t="str">
        <f>H19&amp;". / "&amp;E19</f>
        <v>1. / 3</v>
      </c>
      <c r="T19" s="58"/>
      <c r="U19" s="58"/>
      <c r="AA19" s="32"/>
    </row>
    <row r="20" spans="1:27" ht="14.25" hidden="1" customHeight="1" x14ac:dyDescent="0.2">
      <c r="A20" s="11" t="s">
        <v>7</v>
      </c>
      <c r="B20" s="12">
        <v>1</v>
      </c>
      <c r="C20" s="13" t="s">
        <v>32</v>
      </c>
      <c r="D20" s="14" t="s">
        <v>36</v>
      </c>
      <c r="E20" s="14" t="s">
        <v>9</v>
      </c>
      <c r="F20" s="15" t="s">
        <v>28</v>
      </c>
      <c r="G20" s="12">
        <f>G15</f>
        <v>1</v>
      </c>
      <c r="H20" s="13" t="s">
        <v>47</v>
      </c>
      <c r="I20" s="14" t="s">
        <v>52</v>
      </c>
      <c r="J20" s="14" t="s">
        <v>37</v>
      </c>
      <c r="K20" s="15" t="s">
        <v>42</v>
      </c>
      <c r="L20" s="12">
        <f>L15</f>
        <v>1</v>
      </c>
      <c r="M20" s="13" t="s">
        <v>61</v>
      </c>
      <c r="N20" s="14" t="s">
        <v>18</v>
      </c>
      <c r="O20" s="14" t="s">
        <v>53</v>
      </c>
      <c r="P20" s="15" t="s">
        <v>57</v>
      </c>
      <c r="Q20" s="12">
        <f>Q15</f>
        <v>1</v>
      </c>
      <c r="R20" s="13" t="s">
        <v>16</v>
      </c>
      <c r="S20" s="14" t="s">
        <v>76</v>
      </c>
      <c r="T20" s="14" t="s">
        <v>65</v>
      </c>
      <c r="U20" s="15" t="s">
        <v>69</v>
      </c>
      <c r="V20" s="12">
        <f>V15</f>
        <v>1</v>
      </c>
      <c r="W20" s="13" t="s">
        <v>85</v>
      </c>
      <c r="X20" s="14" t="s">
        <v>90</v>
      </c>
      <c r="Y20" s="14" t="s">
        <v>15</v>
      </c>
      <c r="Z20" s="15" t="s">
        <v>93</v>
      </c>
      <c r="AA20" s="35"/>
    </row>
    <row r="21" spans="1:27" ht="14.25" hidden="1" customHeight="1" x14ac:dyDescent="0.2">
      <c r="A21" s="11" t="s">
        <v>7</v>
      </c>
      <c r="B21" s="12">
        <f>B20+1</f>
        <v>2</v>
      </c>
      <c r="C21" s="20" t="s">
        <v>35</v>
      </c>
      <c r="D21" s="21" t="s">
        <v>33</v>
      </c>
      <c r="E21" s="21" t="s">
        <v>13</v>
      </c>
      <c r="F21" s="22" t="s">
        <v>25</v>
      </c>
      <c r="G21" s="12">
        <f>G16</f>
        <v>2</v>
      </c>
      <c r="H21" s="20" t="s">
        <v>51</v>
      </c>
      <c r="I21" s="21" t="s">
        <v>48</v>
      </c>
      <c r="J21" s="21" t="s">
        <v>41</v>
      </c>
      <c r="K21" s="22" t="s">
        <v>38</v>
      </c>
      <c r="L21" s="12">
        <f>L16</f>
        <v>2</v>
      </c>
      <c r="M21" s="20" t="s">
        <v>64</v>
      </c>
      <c r="N21" s="21" t="s">
        <v>22</v>
      </c>
      <c r="O21" s="21" t="s">
        <v>56</v>
      </c>
      <c r="P21" s="22" t="s">
        <v>54</v>
      </c>
      <c r="Q21" s="12">
        <f>Q16</f>
        <v>2</v>
      </c>
      <c r="R21" s="20" t="s">
        <v>12</v>
      </c>
      <c r="S21" s="21" t="s">
        <v>73</v>
      </c>
      <c r="T21" s="21" t="s">
        <v>68</v>
      </c>
      <c r="U21" s="22" t="s">
        <v>66</v>
      </c>
      <c r="V21" s="12">
        <f>V16</f>
        <v>2</v>
      </c>
      <c r="W21" s="20" t="s">
        <v>84</v>
      </c>
      <c r="X21" s="21" t="s">
        <v>91</v>
      </c>
      <c r="Y21" s="21" t="s">
        <v>11</v>
      </c>
      <c r="Z21" s="22" t="s">
        <v>92</v>
      </c>
      <c r="AA21" s="35"/>
    </row>
    <row r="22" spans="1:27" ht="14.25" hidden="1" customHeight="1" x14ac:dyDescent="0.2">
      <c r="A22" s="11" t="s">
        <v>7</v>
      </c>
      <c r="B22" s="12">
        <f>B21+1</f>
        <v>3</v>
      </c>
      <c r="C22" s="20" t="s">
        <v>26</v>
      </c>
      <c r="D22" s="21" t="s">
        <v>30</v>
      </c>
      <c r="E22" s="21" t="s">
        <v>17</v>
      </c>
      <c r="F22" s="22" t="s">
        <v>34</v>
      </c>
      <c r="G22" s="12">
        <f>G17</f>
        <v>3</v>
      </c>
      <c r="H22" s="20" t="s">
        <v>39</v>
      </c>
      <c r="I22" s="21" t="s">
        <v>44</v>
      </c>
      <c r="J22" s="21" t="s">
        <v>45</v>
      </c>
      <c r="K22" s="22" t="s">
        <v>50</v>
      </c>
      <c r="L22" s="12">
        <f>L17</f>
        <v>3</v>
      </c>
      <c r="M22" s="20" t="s">
        <v>55</v>
      </c>
      <c r="N22" s="21" t="s">
        <v>10</v>
      </c>
      <c r="O22" s="21" t="s">
        <v>59</v>
      </c>
      <c r="P22" s="22" t="s">
        <v>63</v>
      </c>
      <c r="Q22" s="12">
        <f>Q17</f>
        <v>3</v>
      </c>
      <c r="R22" s="20" t="s">
        <v>24</v>
      </c>
      <c r="S22" s="21" t="s">
        <v>70</v>
      </c>
      <c r="T22" s="21" t="s">
        <v>71</v>
      </c>
      <c r="U22" s="22" t="s">
        <v>75</v>
      </c>
      <c r="V22" s="12">
        <f>V17</f>
        <v>3</v>
      </c>
      <c r="W22" s="20" t="s">
        <v>87</v>
      </c>
      <c r="X22" s="21" t="s">
        <v>88</v>
      </c>
      <c r="Y22" s="21" t="s">
        <v>23</v>
      </c>
      <c r="Z22" s="22" t="s">
        <v>95</v>
      </c>
      <c r="AA22" s="35"/>
    </row>
    <row r="23" spans="1:27" ht="14.25" hidden="1" customHeight="1" thickBot="1" x14ac:dyDescent="0.25">
      <c r="A23" s="11" t="s">
        <v>7</v>
      </c>
      <c r="B23" s="12">
        <f>B22+1</f>
        <v>4</v>
      </c>
      <c r="C23" s="25" t="s">
        <v>29</v>
      </c>
      <c r="D23" s="26" t="s">
        <v>27</v>
      </c>
      <c r="E23" s="26" t="s">
        <v>21</v>
      </c>
      <c r="F23" s="27" t="s">
        <v>31</v>
      </c>
      <c r="G23" s="12">
        <f>G18</f>
        <v>4</v>
      </c>
      <c r="H23" s="25" t="s">
        <v>43</v>
      </c>
      <c r="I23" s="26" t="s">
        <v>40</v>
      </c>
      <c r="J23" s="26" t="s">
        <v>49</v>
      </c>
      <c r="K23" s="27" t="s">
        <v>46</v>
      </c>
      <c r="L23" s="12">
        <f>L18</f>
        <v>4</v>
      </c>
      <c r="M23" s="25" t="s">
        <v>58</v>
      </c>
      <c r="N23" s="26" t="s">
        <v>14</v>
      </c>
      <c r="O23" s="26" t="s">
        <v>62</v>
      </c>
      <c r="P23" s="27" t="s">
        <v>60</v>
      </c>
      <c r="Q23" s="12">
        <f>Q18</f>
        <v>4</v>
      </c>
      <c r="R23" s="25" t="s">
        <v>20</v>
      </c>
      <c r="S23" s="26" t="s">
        <v>67</v>
      </c>
      <c r="T23" s="26" t="s">
        <v>74</v>
      </c>
      <c r="U23" s="27" t="s">
        <v>72</v>
      </c>
      <c r="V23" s="12">
        <f>V18</f>
        <v>4</v>
      </c>
      <c r="W23" s="25" t="s">
        <v>86</v>
      </c>
      <c r="X23" s="26" t="s">
        <v>89</v>
      </c>
      <c r="Y23" s="26" t="s">
        <v>19</v>
      </c>
      <c r="Z23" s="27" t="s">
        <v>94</v>
      </c>
      <c r="AA23" s="35"/>
    </row>
    <row r="24" spans="1:27" ht="14.25" hidden="1" customHeight="1" thickBot="1" x14ac:dyDescent="0.25">
      <c r="A24" s="28"/>
      <c r="C24" s="56" t="s">
        <v>3</v>
      </c>
      <c r="D24" s="56"/>
      <c r="E24" s="29">
        <f>E19+1</f>
        <v>4</v>
      </c>
      <c r="F24" s="1" t="s">
        <v>4</v>
      </c>
      <c r="G24" s="12"/>
      <c r="H24" s="30">
        <f>H19</f>
        <v>1</v>
      </c>
      <c r="I24" s="57" t="s">
        <v>5</v>
      </c>
      <c r="J24" s="57"/>
      <c r="K24" s="57"/>
      <c r="L24" s="31"/>
      <c r="M24" s="31" t="s">
        <v>0</v>
      </c>
      <c r="N24" s="30">
        <f>N19+1</f>
        <v>4</v>
      </c>
      <c r="O24" s="57" t="s">
        <v>6</v>
      </c>
      <c r="P24" s="57"/>
      <c r="Q24" s="30"/>
      <c r="R24" s="8" t="s">
        <v>0</v>
      </c>
      <c r="S24" s="58" t="str">
        <f>H24&amp;". / "&amp;E24</f>
        <v>1. / 4</v>
      </c>
      <c r="T24" s="58"/>
      <c r="U24" s="58"/>
      <c r="AA24" s="32"/>
    </row>
    <row r="25" spans="1:27" ht="14.25" hidden="1" customHeight="1" x14ac:dyDescent="0.2">
      <c r="A25" s="11" t="s">
        <v>7</v>
      </c>
      <c r="B25" s="12">
        <v>1</v>
      </c>
      <c r="C25" s="13" t="s">
        <v>33</v>
      </c>
      <c r="D25" s="14" t="s">
        <v>29</v>
      </c>
      <c r="E25" s="14" t="s">
        <v>34</v>
      </c>
      <c r="F25" s="15" t="s">
        <v>9</v>
      </c>
      <c r="G25" s="12">
        <f>G20</f>
        <v>1</v>
      </c>
      <c r="H25" s="13" t="s">
        <v>48</v>
      </c>
      <c r="I25" s="14" t="s">
        <v>43</v>
      </c>
      <c r="J25" s="14" t="s">
        <v>50</v>
      </c>
      <c r="K25" s="15" t="s">
        <v>37</v>
      </c>
      <c r="L25" s="12">
        <f>L20</f>
        <v>1</v>
      </c>
      <c r="M25" s="13" t="s">
        <v>22</v>
      </c>
      <c r="N25" s="14" t="s">
        <v>58</v>
      </c>
      <c r="O25" s="14" t="s">
        <v>63</v>
      </c>
      <c r="P25" s="15" t="s">
        <v>53</v>
      </c>
      <c r="Q25" s="12">
        <f>Q20</f>
        <v>1</v>
      </c>
      <c r="R25" s="13" t="s">
        <v>73</v>
      </c>
      <c r="S25" s="14" t="s">
        <v>20</v>
      </c>
      <c r="T25" s="14" t="s">
        <v>75</v>
      </c>
      <c r="U25" s="15" t="s">
        <v>65</v>
      </c>
      <c r="V25" s="12">
        <f>V20</f>
        <v>1</v>
      </c>
      <c r="W25" s="13" t="s">
        <v>91</v>
      </c>
      <c r="X25" s="14" t="s">
        <v>86</v>
      </c>
      <c r="Y25" s="14" t="s">
        <v>95</v>
      </c>
      <c r="Z25" s="15" t="s">
        <v>15</v>
      </c>
      <c r="AA25" s="35"/>
    </row>
    <row r="26" spans="1:27" ht="14.25" hidden="1" customHeight="1" x14ac:dyDescent="0.2">
      <c r="A26" s="11" t="s">
        <v>7</v>
      </c>
      <c r="B26" s="12">
        <f>B25+1</f>
        <v>2</v>
      </c>
      <c r="C26" s="20" t="s">
        <v>36</v>
      </c>
      <c r="D26" s="21" t="s">
        <v>26</v>
      </c>
      <c r="E26" s="21" t="s">
        <v>31</v>
      </c>
      <c r="F26" s="22" t="s">
        <v>13</v>
      </c>
      <c r="G26" s="12">
        <f>G21</f>
        <v>2</v>
      </c>
      <c r="H26" s="20" t="s">
        <v>52</v>
      </c>
      <c r="I26" s="21" t="s">
        <v>39</v>
      </c>
      <c r="J26" s="21" t="s">
        <v>46</v>
      </c>
      <c r="K26" s="22" t="s">
        <v>41</v>
      </c>
      <c r="L26" s="12">
        <f>L21</f>
        <v>2</v>
      </c>
      <c r="M26" s="20" t="s">
        <v>18</v>
      </c>
      <c r="N26" s="21" t="s">
        <v>55</v>
      </c>
      <c r="O26" s="21" t="s">
        <v>60</v>
      </c>
      <c r="P26" s="22" t="s">
        <v>56</v>
      </c>
      <c r="Q26" s="12">
        <f>Q21</f>
        <v>2</v>
      </c>
      <c r="R26" s="20" t="s">
        <v>76</v>
      </c>
      <c r="S26" s="21" t="s">
        <v>24</v>
      </c>
      <c r="T26" s="21" t="s">
        <v>72</v>
      </c>
      <c r="U26" s="22" t="s">
        <v>68</v>
      </c>
      <c r="V26" s="12">
        <f>V21</f>
        <v>2</v>
      </c>
      <c r="W26" s="20" t="s">
        <v>90</v>
      </c>
      <c r="X26" s="21" t="s">
        <v>87</v>
      </c>
      <c r="Y26" s="21" t="s">
        <v>94</v>
      </c>
      <c r="Z26" s="22" t="s">
        <v>11</v>
      </c>
      <c r="AA26" s="35"/>
    </row>
    <row r="27" spans="1:27" ht="14.25" hidden="1" customHeight="1" x14ac:dyDescent="0.2">
      <c r="A27" s="11" t="s">
        <v>7</v>
      </c>
      <c r="B27" s="12">
        <f>B26+1</f>
        <v>3</v>
      </c>
      <c r="C27" s="20" t="s">
        <v>27</v>
      </c>
      <c r="D27" s="21" t="s">
        <v>35</v>
      </c>
      <c r="E27" s="21" t="s">
        <v>28</v>
      </c>
      <c r="F27" s="22" t="s">
        <v>17</v>
      </c>
      <c r="G27" s="12">
        <f>G22</f>
        <v>3</v>
      </c>
      <c r="H27" s="20" t="s">
        <v>40</v>
      </c>
      <c r="I27" s="21" t="s">
        <v>51</v>
      </c>
      <c r="J27" s="21" t="s">
        <v>42</v>
      </c>
      <c r="K27" s="22" t="s">
        <v>45</v>
      </c>
      <c r="L27" s="12">
        <f>L22</f>
        <v>3</v>
      </c>
      <c r="M27" s="20" t="s">
        <v>14</v>
      </c>
      <c r="N27" s="21" t="s">
        <v>64</v>
      </c>
      <c r="O27" s="21" t="s">
        <v>57</v>
      </c>
      <c r="P27" s="22" t="s">
        <v>59</v>
      </c>
      <c r="Q27" s="12">
        <f>Q22</f>
        <v>3</v>
      </c>
      <c r="R27" s="20" t="s">
        <v>67</v>
      </c>
      <c r="S27" s="21" t="s">
        <v>12</v>
      </c>
      <c r="T27" s="21" t="s">
        <v>69</v>
      </c>
      <c r="U27" s="22" t="s">
        <v>71</v>
      </c>
      <c r="V27" s="12">
        <f>V22</f>
        <v>3</v>
      </c>
      <c r="W27" s="20" t="s">
        <v>89</v>
      </c>
      <c r="X27" s="21" t="s">
        <v>84</v>
      </c>
      <c r="Y27" s="21" t="s">
        <v>93</v>
      </c>
      <c r="Z27" s="22" t="s">
        <v>23</v>
      </c>
      <c r="AA27" s="35"/>
    </row>
    <row r="28" spans="1:27" ht="14.25" hidden="1" customHeight="1" thickBot="1" x14ac:dyDescent="0.25">
      <c r="A28" s="11" t="s">
        <v>7</v>
      </c>
      <c r="B28" s="12">
        <f>B27+1</f>
        <v>4</v>
      </c>
      <c r="C28" s="25" t="s">
        <v>30</v>
      </c>
      <c r="D28" s="26" t="s">
        <v>32</v>
      </c>
      <c r="E28" s="26" t="s">
        <v>25</v>
      </c>
      <c r="F28" s="27" t="s">
        <v>21</v>
      </c>
      <c r="G28" s="12">
        <f>G23</f>
        <v>4</v>
      </c>
      <c r="H28" s="25" t="s">
        <v>44</v>
      </c>
      <c r="I28" s="26" t="s">
        <v>47</v>
      </c>
      <c r="J28" s="26" t="s">
        <v>38</v>
      </c>
      <c r="K28" s="27" t="s">
        <v>49</v>
      </c>
      <c r="L28" s="12">
        <f>L23</f>
        <v>4</v>
      </c>
      <c r="M28" s="25" t="s">
        <v>10</v>
      </c>
      <c r="N28" s="26" t="s">
        <v>61</v>
      </c>
      <c r="O28" s="26" t="s">
        <v>54</v>
      </c>
      <c r="P28" s="27" t="s">
        <v>62</v>
      </c>
      <c r="Q28" s="12">
        <f>Q23</f>
        <v>4</v>
      </c>
      <c r="R28" s="25" t="s">
        <v>70</v>
      </c>
      <c r="S28" s="26" t="s">
        <v>16</v>
      </c>
      <c r="T28" s="26" t="s">
        <v>66</v>
      </c>
      <c r="U28" s="27" t="s">
        <v>74</v>
      </c>
      <c r="V28" s="12">
        <f>V23</f>
        <v>4</v>
      </c>
      <c r="W28" s="25" t="s">
        <v>88</v>
      </c>
      <c r="X28" s="26" t="s">
        <v>85</v>
      </c>
      <c r="Y28" s="26" t="s">
        <v>92</v>
      </c>
      <c r="Z28" s="27" t="s">
        <v>19</v>
      </c>
      <c r="AA28" s="35"/>
    </row>
    <row r="29" spans="1:27" s="2" customFormat="1" ht="7.5" customHeight="1" thickBo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2"/>
    </row>
    <row r="30" spans="1:27" ht="14.25" customHeight="1" thickBot="1" x14ac:dyDescent="0.25">
      <c r="A30" s="3"/>
      <c r="B30" s="4"/>
      <c r="C30" s="63" t="s">
        <v>3</v>
      </c>
      <c r="D30" s="63"/>
      <c r="E30" s="5">
        <v>1</v>
      </c>
      <c r="F30" s="6" t="s">
        <v>4</v>
      </c>
      <c r="G30" s="7"/>
      <c r="H30" s="8">
        <f>H24+1</f>
        <v>2</v>
      </c>
      <c r="I30" s="64" t="s">
        <v>5</v>
      </c>
      <c r="J30" s="64"/>
      <c r="K30" s="64"/>
      <c r="L30" s="9"/>
      <c r="M30" s="9" t="s">
        <v>0</v>
      </c>
      <c r="N30" s="8">
        <v>3</v>
      </c>
      <c r="O30" s="64" t="s">
        <v>6</v>
      </c>
      <c r="P30" s="64"/>
      <c r="Q30" s="8"/>
      <c r="R30" s="8" t="s">
        <v>0</v>
      </c>
      <c r="S30" s="58" t="str">
        <f>H30&amp;". / "&amp;E30</f>
        <v>2. / 1</v>
      </c>
      <c r="T30" s="58"/>
      <c r="U30" s="58"/>
      <c r="V30" s="81" t="str">
        <f>IF($I$3="z","zentraler Spielort!"," ")</f>
        <v xml:space="preserve"> </v>
      </c>
      <c r="W30" s="63"/>
      <c r="X30" s="63"/>
      <c r="Y30" s="63"/>
      <c r="Z30" s="63"/>
      <c r="AA30" s="10"/>
    </row>
    <row r="31" spans="1:27" ht="14.25" customHeight="1" x14ac:dyDescent="0.2">
      <c r="A31" s="11" t="s">
        <v>7</v>
      </c>
      <c r="B31" s="12">
        <v>1</v>
      </c>
      <c r="C31" s="13" t="s">
        <v>29</v>
      </c>
      <c r="D31" s="14" t="s">
        <v>49</v>
      </c>
      <c r="E31" s="14" t="s">
        <v>90</v>
      </c>
      <c r="F31" s="15" t="s">
        <v>69</v>
      </c>
      <c r="G31" s="12">
        <f>G25</f>
        <v>1</v>
      </c>
      <c r="H31" s="13" t="s">
        <v>43</v>
      </c>
      <c r="I31" s="14" t="s">
        <v>62</v>
      </c>
      <c r="J31" s="14" t="s">
        <v>36</v>
      </c>
      <c r="K31" s="15" t="s">
        <v>93</v>
      </c>
      <c r="L31" s="12">
        <f>L25</f>
        <v>1</v>
      </c>
      <c r="M31" s="13" t="s">
        <v>58</v>
      </c>
      <c r="N31" s="14" t="s">
        <v>74</v>
      </c>
      <c r="O31" s="14" t="s">
        <v>52</v>
      </c>
      <c r="P31" s="15" t="s">
        <v>28</v>
      </c>
      <c r="Q31" s="12">
        <f>Q25</f>
        <v>1</v>
      </c>
      <c r="R31" s="13" t="s">
        <v>20</v>
      </c>
      <c r="S31" s="14" t="s">
        <v>19</v>
      </c>
      <c r="T31" s="14" t="s">
        <v>18</v>
      </c>
      <c r="U31" s="15" t="s">
        <v>42</v>
      </c>
      <c r="V31" s="12">
        <f>V25</f>
        <v>1</v>
      </c>
      <c r="W31" s="13" t="s">
        <v>86</v>
      </c>
      <c r="X31" s="14" t="s">
        <v>21</v>
      </c>
      <c r="Y31" s="14" t="s">
        <v>76</v>
      </c>
      <c r="Z31" s="15" t="s">
        <v>57</v>
      </c>
      <c r="AA31" s="35"/>
    </row>
    <row r="32" spans="1:27" ht="14.25" customHeight="1" x14ac:dyDescent="0.2">
      <c r="A32" s="11" t="s">
        <v>7</v>
      </c>
      <c r="B32" s="12">
        <f>B31+1</f>
        <v>2</v>
      </c>
      <c r="C32" s="20" t="s">
        <v>26</v>
      </c>
      <c r="D32" s="21" t="s">
        <v>45</v>
      </c>
      <c r="E32" s="21" t="s">
        <v>91</v>
      </c>
      <c r="F32" s="22" t="s">
        <v>66</v>
      </c>
      <c r="G32" s="12">
        <f>G26</f>
        <v>2</v>
      </c>
      <c r="H32" s="20" t="s">
        <v>39</v>
      </c>
      <c r="I32" s="21" t="s">
        <v>59</v>
      </c>
      <c r="J32" s="21" t="s">
        <v>33</v>
      </c>
      <c r="K32" s="22" t="s">
        <v>92</v>
      </c>
      <c r="L32" s="12">
        <f>L26</f>
        <v>2</v>
      </c>
      <c r="M32" s="20" t="s">
        <v>55</v>
      </c>
      <c r="N32" s="21" t="s">
        <v>71</v>
      </c>
      <c r="O32" s="21" t="s">
        <v>48</v>
      </c>
      <c r="P32" s="22" t="s">
        <v>25</v>
      </c>
      <c r="Q32" s="12">
        <f>Q26</f>
        <v>2</v>
      </c>
      <c r="R32" s="20" t="s">
        <v>24</v>
      </c>
      <c r="S32" s="21" t="s">
        <v>23</v>
      </c>
      <c r="T32" s="21" t="s">
        <v>22</v>
      </c>
      <c r="U32" s="22" t="s">
        <v>38</v>
      </c>
      <c r="V32" s="12">
        <f>V26</f>
        <v>2</v>
      </c>
      <c r="W32" s="20" t="s">
        <v>87</v>
      </c>
      <c r="X32" s="21" t="s">
        <v>17</v>
      </c>
      <c r="Y32" s="21" t="s">
        <v>73</v>
      </c>
      <c r="Z32" s="22" t="s">
        <v>54</v>
      </c>
      <c r="AA32" s="35"/>
    </row>
    <row r="33" spans="1:27" ht="14.25" customHeight="1" x14ac:dyDescent="0.2">
      <c r="A33" s="11" t="s">
        <v>7</v>
      </c>
      <c r="B33" s="12">
        <f>B32+1</f>
        <v>3</v>
      </c>
      <c r="C33" s="20" t="s">
        <v>35</v>
      </c>
      <c r="D33" s="21" t="s">
        <v>41</v>
      </c>
      <c r="E33" s="21" t="s">
        <v>88</v>
      </c>
      <c r="F33" s="22" t="s">
        <v>75</v>
      </c>
      <c r="G33" s="12">
        <f>G27</f>
        <v>3</v>
      </c>
      <c r="H33" s="20" t="s">
        <v>51</v>
      </c>
      <c r="I33" s="21" t="s">
        <v>56</v>
      </c>
      <c r="J33" s="21" t="s">
        <v>30</v>
      </c>
      <c r="K33" s="22" t="s">
        <v>95</v>
      </c>
      <c r="L33" s="12">
        <f>L27</f>
        <v>3</v>
      </c>
      <c r="M33" s="20" t="s">
        <v>64</v>
      </c>
      <c r="N33" s="21" t="s">
        <v>68</v>
      </c>
      <c r="O33" s="21" t="s">
        <v>44</v>
      </c>
      <c r="P33" s="22" t="s">
        <v>34</v>
      </c>
      <c r="Q33" s="12">
        <f>Q27</f>
        <v>3</v>
      </c>
      <c r="R33" s="20" t="s">
        <v>12</v>
      </c>
      <c r="S33" s="21" t="s">
        <v>11</v>
      </c>
      <c r="T33" s="21" t="s">
        <v>10</v>
      </c>
      <c r="U33" s="22" t="s">
        <v>50</v>
      </c>
      <c r="V33" s="12">
        <f>V27</f>
        <v>3</v>
      </c>
      <c r="W33" s="20" t="s">
        <v>84</v>
      </c>
      <c r="X33" s="21" t="s">
        <v>13</v>
      </c>
      <c r="Y33" s="21" t="s">
        <v>70</v>
      </c>
      <c r="Z33" s="22" t="s">
        <v>63</v>
      </c>
      <c r="AA33" s="35"/>
    </row>
    <row r="34" spans="1:27" ht="14.25" customHeight="1" thickBot="1" x14ac:dyDescent="0.25">
      <c r="A34" s="11" t="s">
        <v>7</v>
      </c>
      <c r="B34" s="12">
        <f>B33+1</f>
        <v>4</v>
      </c>
      <c r="C34" s="25" t="s">
        <v>32</v>
      </c>
      <c r="D34" s="26" t="s">
        <v>37</v>
      </c>
      <c r="E34" s="26" t="s">
        <v>89</v>
      </c>
      <c r="F34" s="27" t="s">
        <v>72</v>
      </c>
      <c r="G34" s="12">
        <f>G28</f>
        <v>4</v>
      </c>
      <c r="H34" s="25" t="s">
        <v>47</v>
      </c>
      <c r="I34" s="26" t="s">
        <v>53</v>
      </c>
      <c r="J34" s="26" t="s">
        <v>27</v>
      </c>
      <c r="K34" s="27" t="s">
        <v>94</v>
      </c>
      <c r="L34" s="12">
        <f>L28</f>
        <v>4</v>
      </c>
      <c r="M34" s="25" t="s">
        <v>61</v>
      </c>
      <c r="N34" s="26" t="s">
        <v>65</v>
      </c>
      <c r="O34" s="26" t="s">
        <v>40</v>
      </c>
      <c r="P34" s="27" t="s">
        <v>31</v>
      </c>
      <c r="Q34" s="12">
        <f>Q28</f>
        <v>4</v>
      </c>
      <c r="R34" s="25" t="s">
        <v>16</v>
      </c>
      <c r="S34" s="26" t="s">
        <v>15</v>
      </c>
      <c r="T34" s="26" t="s">
        <v>14</v>
      </c>
      <c r="U34" s="27" t="s">
        <v>46</v>
      </c>
      <c r="V34" s="12">
        <f>V28</f>
        <v>4</v>
      </c>
      <c r="W34" s="25" t="s">
        <v>85</v>
      </c>
      <c r="X34" s="26" t="s">
        <v>9</v>
      </c>
      <c r="Y34" s="26" t="s">
        <v>67</v>
      </c>
      <c r="Z34" s="27" t="s">
        <v>60</v>
      </c>
      <c r="AA34" s="35"/>
    </row>
    <row r="35" spans="1:27" ht="14.25" customHeight="1" thickBot="1" x14ac:dyDescent="0.25">
      <c r="A35" s="28"/>
      <c r="C35" s="56" t="s">
        <v>3</v>
      </c>
      <c r="D35" s="56"/>
      <c r="E35" s="29">
        <f>E30+1</f>
        <v>2</v>
      </c>
      <c r="F35" s="1" t="s">
        <v>4</v>
      </c>
      <c r="G35" s="12"/>
      <c r="H35" s="30">
        <f>H30</f>
        <v>2</v>
      </c>
      <c r="I35" s="57" t="s">
        <v>5</v>
      </c>
      <c r="J35" s="57"/>
      <c r="K35" s="57"/>
      <c r="L35" s="31"/>
      <c r="M35" s="31" t="s">
        <v>0</v>
      </c>
      <c r="N35" s="30">
        <f>N30+1</f>
        <v>4</v>
      </c>
      <c r="O35" s="57" t="s">
        <v>6</v>
      </c>
      <c r="P35" s="57"/>
      <c r="Q35" s="30"/>
      <c r="R35" s="8" t="s">
        <v>0</v>
      </c>
      <c r="S35" s="58" t="str">
        <f>H35&amp;". / "&amp;E35</f>
        <v>2. / 2</v>
      </c>
      <c r="T35" s="58"/>
      <c r="U35" s="58"/>
      <c r="AA35" s="32"/>
    </row>
    <row r="36" spans="1:27" ht="14.25" customHeight="1" x14ac:dyDescent="0.2">
      <c r="A36" s="11" t="s">
        <v>7</v>
      </c>
      <c r="B36" s="12">
        <v>1</v>
      </c>
      <c r="C36" s="13" t="s">
        <v>41</v>
      </c>
      <c r="D36" s="14" t="s">
        <v>29</v>
      </c>
      <c r="E36" s="14" t="s">
        <v>66</v>
      </c>
      <c r="F36" s="15" t="s">
        <v>89</v>
      </c>
      <c r="G36" s="12">
        <f>G31</f>
        <v>1</v>
      </c>
      <c r="H36" s="13" t="s">
        <v>56</v>
      </c>
      <c r="I36" s="14" t="s">
        <v>43</v>
      </c>
      <c r="J36" s="14" t="s">
        <v>92</v>
      </c>
      <c r="K36" s="15" t="s">
        <v>27</v>
      </c>
      <c r="L36" s="12">
        <f>L31</f>
        <v>1</v>
      </c>
      <c r="M36" s="13" t="s">
        <v>68</v>
      </c>
      <c r="N36" s="14" t="s">
        <v>58</v>
      </c>
      <c r="O36" s="14" t="s">
        <v>25</v>
      </c>
      <c r="P36" s="15" t="s">
        <v>40</v>
      </c>
      <c r="Q36" s="12">
        <f>Q31</f>
        <v>1</v>
      </c>
      <c r="R36" s="13" t="s">
        <v>11</v>
      </c>
      <c r="S36" s="14" t="s">
        <v>20</v>
      </c>
      <c r="T36" s="14" t="s">
        <v>38</v>
      </c>
      <c r="U36" s="15" t="s">
        <v>14</v>
      </c>
      <c r="V36" s="12">
        <f>V31</f>
        <v>1</v>
      </c>
      <c r="W36" s="13" t="s">
        <v>13</v>
      </c>
      <c r="X36" s="14" t="s">
        <v>86</v>
      </c>
      <c r="Y36" s="14" t="s">
        <v>54</v>
      </c>
      <c r="Z36" s="15" t="s">
        <v>67</v>
      </c>
      <c r="AA36" s="35"/>
    </row>
    <row r="37" spans="1:27" ht="14.25" customHeight="1" x14ac:dyDescent="0.2">
      <c r="A37" s="11" t="s">
        <v>7</v>
      </c>
      <c r="B37" s="12">
        <f>B36+1</f>
        <v>2</v>
      </c>
      <c r="C37" s="20" t="s">
        <v>37</v>
      </c>
      <c r="D37" s="21" t="s">
        <v>26</v>
      </c>
      <c r="E37" s="21" t="s">
        <v>69</v>
      </c>
      <c r="F37" s="22" t="s">
        <v>88</v>
      </c>
      <c r="G37" s="12">
        <f>G32</f>
        <v>2</v>
      </c>
      <c r="H37" s="20" t="s">
        <v>53</v>
      </c>
      <c r="I37" s="21" t="s">
        <v>39</v>
      </c>
      <c r="J37" s="21" t="s">
        <v>93</v>
      </c>
      <c r="K37" s="22" t="s">
        <v>30</v>
      </c>
      <c r="L37" s="12">
        <f>L32</f>
        <v>2</v>
      </c>
      <c r="M37" s="20" t="s">
        <v>65</v>
      </c>
      <c r="N37" s="21" t="s">
        <v>55</v>
      </c>
      <c r="O37" s="21" t="s">
        <v>28</v>
      </c>
      <c r="P37" s="22" t="s">
        <v>44</v>
      </c>
      <c r="Q37" s="12">
        <f>Q32</f>
        <v>2</v>
      </c>
      <c r="R37" s="20" t="s">
        <v>15</v>
      </c>
      <c r="S37" s="21" t="s">
        <v>24</v>
      </c>
      <c r="T37" s="21" t="s">
        <v>42</v>
      </c>
      <c r="U37" s="22" t="s">
        <v>10</v>
      </c>
      <c r="V37" s="12">
        <f>V32</f>
        <v>2</v>
      </c>
      <c r="W37" s="20" t="s">
        <v>9</v>
      </c>
      <c r="X37" s="21" t="s">
        <v>87</v>
      </c>
      <c r="Y37" s="21" t="s">
        <v>57</v>
      </c>
      <c r="Z37" s="22" t="s">
        <v>70</v>
      </c>
      <c r="AA37" s="35"/>
    </row>
    <row r="38" spans="1:27" ht="14.25" customHeight="1" x14ac:dyDescent="0.2">
      <c r="A38" s="11" t="s">
        <v>7</v>
      </c>
      <c r="B38" s="12">
        <f>B37+1</f>
        <v>3</v>
      </c>
      <c r="C38" s="20" t="s">
        <v>49</v>
      </c>
      <c r="D38" s="21" t="s">
        <v>35</v>
      </c>
      <c r="E38" s="21" t="s">
        <v>72</v>
      </c>
      <c r="F38" s="22" t="s">
        <v>91</v>
      </c>
      <c r="G38" s="12">
        <f>G33</f>
        <v>3</v>
      </c>
      <c r="H38" s="20" t="s">
        <v>62</v>
      </c>
      <c r="I38" s="21" t="s">
        <v>51</v>
      </c>
      <c r="J38" s="21" t="s">
        <v>94</v>
      </c>
      <c r="K38" s="22" t="s">
        <v>33</v>
      </c>
      <c r="L38" s="12">
        <f>L33</f>
        <v>3</v>
      </c>
      <c r="M38" s="20" t="s">
        <v>74</v>
      </c>
      <c r="N38" s="21" t="s">
        <v>64</v>
      </c>
      <c r="O38" s="21" t="s">
        <v>31</v>
      </c>
      <c r="P38" s="22" t="s">
        <v>48</v>
      </c>
      <c r="Q38" s="12">
        <f>Q33</f>
        <v>3</v>
      </c>
      <c r="R38" s="20" t="s">
        <v>19</v>
      </c>
      <c r="S38" s="21" t="s">
        <v>12</v>
      </c>
      <c r="T38" s="21" t="s">
        <v>46</v>
      </c>
      <c r="U38" s="22" t="s">
        <v>22</v>
      </c>
      <c r="V38" s="12">
        <f>V33</f>
        <v>3</v>
      </c>
      <c r="W38" s="20" t="s">
        <v>21</v>
      </c>
      <c r="X38" s="21" t="s">
        <v>84</v>
      </c>
      <c r="Y38" s="21" t="s">
        <v>60</v>
      </c>
      <c r="Z38" s="22" t="s">
        <v>73</v>
      </c>
      <c r="AA38" s="35"/>
    </row>
    <row r="39" spans="1:27" ht="14.25" customHeight="1" thickBot="1" x14ac:dyDescent="0.25">
      <c r="A39" s="11" t="s">
        <v>7</v>
      </c>
      <c r="B39" s="12">
        <f>B38+1</f>
        <v>4</v>
      </c>
      <c r="C39" s="25" t="s">
        <v>45</v>
      </c>
      <c r="D39" s="26" t="s">
        <v>32</v>
      </c>
      <c r="E39" s="26" t="s">
        <v>75</v>
      </c>
      <c r="F39" s="27" t="s">
        <v>90</v>
      </c>
      <c r="G39" s="12">
        <f>G34</f>
        <v>4</v>
      </c>
      <c r="H39" s="25" t="s">
        <v>59</v>
      </c>
      <c r="I39" s="26" t="s">
        <v>47</v>
      </c>
      <c r="J39" s="26" t="s">
        <v>95</v>
      </c>
      <c r="K39" s="27" t="s">
        <v>36</v>
      </c>
      <c r="L39" s="12">
        <f>L34</f>
        <v>4</v>
      </c>
      <c r="M39" s="25" t="s">
        <v>71</v>
      </c>
      <c r="N39" s="26" t="s">
        <v>61</v>
      </c>
      <c r="O39" s="26" t="s">
        <v>34</v>
      </c>
      <c r="P39" s="27" t="s">
        <v>52</v>
      </c>
      <c r="Q39" s="12">
        <f>Q34</f>
        <v>4</v>
      </c>
      <c r="R39" s="25" t="s">
        <v>23</v>
      </c>
      <c r="S39" s="26" t="s">
        <v>16</v>
      </c>
      <c r="T39" s="26" t="s">
        <v>50</v>
      </c>
      <c r="U39" s="27" t="s">
        <v>18</v>
      </c>
      <c r="V39" s="12">
        <f>V34</f>
        <v>4</v>
      </c>
      <c r="W39" s="25" t="s">
        <v>17</v>
      </c>
      <c r="X39" s="26" t="s">
        <v>85</v>
      </c>
      <c r="Y39" s="26" t="s">
        <v>63</v>
      </c>
      <c r="Z39" s="27" t="s">
        <v>76</v>
      </c>
      <c r="AA39" s="35"/>
    </row>
    <row r="40" spans="1:27" ht="14.25" hidden="1" customHeight="1" thickBot="1" x14ac:dyDescent="0.25">
      <c r="A40" s="28"/>
      <c r="C40" s="56" t="s">
        <v>3</v>
      </c>
      <c r="D40" s="56"/>
      <c r="E40" s="29">
        <f>E35+1</f>
        <v>3</v>
      </c>
      <c r="F40" s="1" t="s">
        <v>4</v>
      </c>
      <c r="G40" s="12"/>
      <c r="H40" s="30">
        <f>H35</f>
        <v>2</v>
      </c>
      <c r="I40" s="57" t="s">
        <v>5</v>
      </c>
      <c r="J40" s="57"/>
      <c r="K40" s="57"/>
      <c r="L40" s="31"/>
      <c r="M40" s="31" t="s">
        <v>0</v>
      </c>
      <c r="N40" s="30">
        <f>N35+1</f>
        <v>5</v>
      </c>
      <c r="O40" s="57" t="s">
        <v>6</v>
      </c>
      <c r="P40" s="57"/>
      <c r="Q40" s="30"/>
      <c r="R40" s="8" t="s">
        <v>0</v>
      </c>
      <c r="S40" s="58" t="str">
        <f>H40&amp;". / "&amp;E40</f>
        <v>2. / 3</v>
      </c>
      <c r="T40" s="58"/>
      <c r="U40" s="58"/>
      <c r="AA40" s="32"/>
    </row>
    <row r="41" spans="1:27" ht="14.25" hidden="1" customHeight="1" x14ac:dyDescent="0.2">
      <c r="A41" s="11" t="s">
        <v>7</v>
      </c>
      <c r="B41" s="12">
        <v>1</v>
      </c>
      <c r="C41" s="13" t="s">
        <v>88</v>
      </c>
      <c r="D41" s="14" t="s">
        <v>72</v>
      </c>
      <c r="E41" s="14" t="s">
        <v>29</v>
      </c>
      <c r="F41" s="15" t="s">
        <v>45</v>
      </c>
      <c r="G41" s="12">
        <f>G36</f>
        <v>1</v>
      </c>
      <c r="H41" s="13" t="s">
        <v>30</v>
      </c>
      <c r="I41" s="14" t="s">
        <v>94</v>
      </c>
      <c r="J41" s="14" t="s">
        <v>43</v>
      </c>
      <c r="K41" s="15" t="s">
        <v>59</v>
      </c>
      <c r="L41" s="12">
        <f>L36</f>
        <v>1</v>
      </c>
      <c r="M41" s="13" t="s">
        <v>44</v>
      </c>
      <c r="N41" s="14" t="s">
        <v>31</v>
      </c>
      <c r="O41" s="14" t="s">
        <v>58</v>
      </c>
      <c r="P41" s="15" t="s">
        <v>71</v>
      </c>
      <c r="Q41" s="12">
        <f>Q36</f>
        <v>1</v>
      </c>
      <c r="R41" s="13" t="s">
        <v>10</v>
      </c>
      <c r="S41" s="14" t="s">
        <v>46</v>
      </c>
      <c r="T41" s="14" t="s">
        <v>20</v>
      </c>
      <c r="U41" s="15" t="s">
        <v>23</v>
      </c>
      <c r="V41" s="12">
        <f>V36</f>
        <v>1</v>
      </c>
      <c r="W41" s="13" t="s">
        <v>70</v>
      </c>
      <c r="X41" s="14" t="s">
        <v>60</v>
      </c>
      <c r="Y41" s="14" t="s">
        <v>86</v>
      </c>
      <c r="Z41" s="15" t="s">
        <v>17</v>
      </c>
      <c r="AA41" s="35"/>
    </row>
    <row r="42" spans="1:27" ht="14.25" hidden="1" customHeight="1" x14ac:dyDescent="0.2">
      <c r="A42" s="11" t="s">
        <v>7</v>
      </c>
      <c r="B42" s="12">
        <f>B41+1</f>
        <v>2</v>
      </c>
      <c r="C42" s="20" t="s">
        <v>89</v>
      </c>
      <c r="D42" s="21" t="s">
        <v>75</v>
      </c>
      <c r="E42" s="21" t="s">
        <v>26</v>
      </c>
      <c r="F42" s="22" t="s">
        <v>49</v>
      </c>
      <c r="G42" s="12">
        <f>G37</f>
        <v>2</v>
      </c>
      <c r="H42" s="20" t="s">
        <v>27</v>
      </c>
      <c r="I42" s="21" t="s">
        <v>95</v>
      </c>
      <c r="J42" s="21" t="s">
        <v>39</v>
      </c>
      <c r="K42" s="22" t="s">
        <v>62</v>
      </c>
      <c r="L42" s="12">
        <f>L37</f>
        <v>2</v>
      </c>
      <c r="M42" s="20" t="s">
        <v>40</v>
      </c>
      <c r="N42" s="21" t="s">
        <v>34</v>
      </c>
      <c r="O42" s="21" t="s">
        <v>55</v>
      </c>
      <c r="P42" s="22" t="s">
        <v>74</v>
      </c>
      <c r="Q42" s="12">
        <f>Q37</f>
        <v>2</v>
      </c>
      <c r="R42" s="20" t="s">
        <v>14</v>
      </c>
      <c r="S42" s="21" t="s">
        <v>50</v>
      </c>
      <c r="T42" s="21" t="s">
        <v>24</v>
      </c>
      <c r="U42" s="22" t="s">
        <v>19</v>
      </c>
      <c r="V42" s="12">
        <f>V37</f>
        <v>2</v>
      </c>
      <c r="W42" s="20" t="s">
        <v>67</v>
      </c>
      <c r="X42" s="21" t="s">
        <v>63</v>
      </c>
      <c r="Y42" s="21" t="s">
        <v>87</v>
      </c>
      <c r="Z42" s="22" t="s">
        <v>21</v>
      </c>
      <c r="AA42" s="35"/>
    </row>
    <row r="43" spans="1:27" ht="14.25" hidden="1" customHeight="1" x14ac:dyDescent="0.2">
      <c r="A43" s="11" t="s">
        <v>7</v>
      </c>
      <c r="B43" s="12">
        <f>B42+1</f>
        <v>3</v>
      </c>
      <c r="C43" s="20" t="s">
        <v>90</v>
      </c>
      <c r="D43" s="21" t="s">
        <v>66</v>
      </c>
      <c r="E43" s="21" t="s">
        <v>35</v>
      </c>
      <c r="F43" s="22" t="s">
        <v>37</v>
      </c>
      <c r="G43" s="12">
        <f>G38</f>
        <v>3</v>
      </c>
      <c r="H43" s="20" t="s">
        <v>36</v>
      </c>
      <c r="I43" s="21" t="s">
        <v>92</v>
      </c>
      <c r="J43" s="21" t="s">
        <v>51</v>
      </c>
      <c r="K43" s="22" t="s">
        <v>53</v>
      </c>
      <c r="L43" s="12">
        <f>L38</f>
        <v>3</v>
      </c>
      <c r="M43" s="20" t="s">
        <v>52</v>
      </c>
      <c r="N43" s="21" t="s">
        <v>25</v>
      </c>
      <c r="O43" s="21" t="s">
        <v>64</v>
      </c>
      <c r="P43" s="22" t="s">
        <v>65</v>
      </c>
      <c r="Q43" s="12">
        <f>Q38</f>
        <v>3</v>
      </c>
      <c r="R43" s="20" t="s">
        <v>18</v>
      </c>
      <c r="S43" s="21" t="s">
        <v>38</v>
      </c>
      <c r="T43" s="21" t="s">
        <v>12</v>
      </c>
      <c r="U43" s="22" t="s">
        <v>15</v>
      </c>
      <c r="V43" s="12">
        <f>V38</f>
        <v>3</v>
      </c>
      <c r="W43" s="20" t="s">
        <v>76</v>
      </c>
      <c r="X43" s="21" t="s">
        <v>54</v>
      </c>
      <c r="Y43" s="21" t="s">
        <v>84</v>
      </c>
      <c r="Z43" s="22" t="s">
        <v>9</v>
      </c>
      <c r="AA43" s="35"/>
    </row>
    <row r="44" spans="1:27" ht="14.25" hidden="1" customHeight="1" thickBot="1" x14ac:dyDescent="0.25">
      <c r="A44" s="11" t="s">
        <v>7</v>
      </c>
      <c r="B44" s="12">
        <f>B43+1</f>
        <v>4</v>
      </c>
      <c r="C44" s="25" t="s">
        <v>91</v>
      </c>
      <c r="D44" s="26" t="s">
        <v>69</v>
      </c>
      <c r="E44" s="26" t="s">
        <v>32</v>
      </c>
      <c r="F44" s="27" t="s">
        <v>41</v>
      </c>
      <c r="G44" s="12">
        <f>G39</f>
        <v>4</v>
      </c>
      <c r="H44" s="25" t="s">
        <v>33</v>
      </c>
      <c r="I44" s="26" t="s">
        <v>93</v>
      </c>
      <c r="J44" s="26" t="s">
        <v>47</v>
      </c>
      <c r="K44" s="27" t="s">
        <v>56</v>
      </c>
      <c r="L44" s="12">
        <f>L39</f>
        <v>4</v>
      </c>
      <c r="M44" s="25" t="s">
        <v>48</v>
      </c>
      <c r="N44" s="26" t="s">
        <v>28</v>
      </c>
      <c r="O44" s="26" t="s">
        <v>61</v>
      </c>
      <c r="P44" s="27" t="s">
        <v>68</v>
      </c>
      <c r="Q44" s="12">
        <f>Q39</f>
        <v>4</v>
      </c>
      <c r="R44" s="25" t="s">
        <v>22</v>
      </c>
      <c r="S44" s="26" t="s">
        <v>42</v>
      </c>
      <c r="T44" s="26" t="s">
        <v>16</v>
      </c>
      <c r="U44" s="27" t="s">
        <v>11</v>
      </c>
      <c r="V44" s="12">
        <f>V39</f>
        <v>4</v>
      </c>
      <c r="W44" s="25" t="s">
        <v>73</v>
      </c>
      <c r="X44" s="26" t="s">
        <v>57</v>
      </c>
      <c r="Y44" s="26" t="s">
        <v>85</v>
      </c>
      <c r="Z44" s="27" t="s">
        <v>13</v>
      </c>
      <c r="AA44" s="35"/>
    </row>
    <row r="45" spans="1:27" ht="14.25" hidden="1" customHeight="1" thickBot="1" x14ac:dyDescent="0.25">
      <c r="A45" s="28"/>
      <c r="C45" s="56" t="s">
        <v>3</v>
      </c>
      <c r="D45" s="56"/>
      <c r="E45" s="29">
        <f>E40+1</f>
        <v>4</v>
      </c>
      <c r="F45" s="1" t="s">
        <v>4</v>
      </c>
      <c r="G45" s="12"/>
      <c r="H45" s="30">
        <f>H40</f>
        <v>2</v>
      </c>
      <c r="I45" s="57" t="s">
        <v>5</v>
      </c>
      <c r="J45" s="57"/>
      <c r="K45" s="57"/>
      <c r="L45" s="31"/>
      <c r="M45" s="31" t="s">
        <v>0</v>
      </c>
      <c r="N45" s="30">
        <f>N40+1</f>
        <v>6</v>
      </c>
      <c r="O45" s="57" t="s">
        <v>6</v>
      </c>
      <c r="P45" s="57"/>
      <c r="Q45" s="30"/>
      <c r="R45" s="8" t="s">
        <v>0</v>
      </c>
      <c r="S45" s="58" t="str">
        <f>H45&amp;". / "&amp;E45</f>
        <v>2. / 4</v>
      </c>
      <c r="T45" s="58"/>
      <c r="U45" s="58"/>
      <c r="AA45" s="32"/>
    </row>
    <row r="46" spans="1:27" ht="14.25" hidden="1" customHeight="1" x14ac:dyDescent="0.2">
      <c r="A46" s="11" t="s">
        <v>7</v>
      </c>
      <c r="B46" s="12">
        <v>1</v>
      </c>
      <c r="C46" s="13" t="s">
        <v>75</v>
      </c>
      <c r="D46" s="14" t="s">
        <v>91</v>
      </c>
      <c r="E46" s="14" t="s">
        <v>37</v>
      </c>
      <c r="F46" s="15" t="s">
        <v>29</v>
      </c>
      <c r="G46" s="12">
        <f>G41</f>
        <v>1</v>
      </c>
      <c r="H46" s="13" t="s">
        <v>95</v>
      </c>
      <c r="I46" s="14" t="s">
        <v>33</v>
      </c>
      <c r="J46" s="14" t="s">
        <v>53</v>
      </c>
      <c r="K46" s="15" t="s">
        <v>43</v>
      </c>
      <c r="L46" s="12">
        <f>L41</f>
        <v>1</v>
      </c>
      <c r="M46" s="13" t="s">
        <v>34</v>
      </c>
      <c r="N46" s="14" t="s">
        <v>48</v>
      </c>
      <c r="O46" s="14" t="s">
        <v>65</v>
      </c>
      <c r="P46" s="15" t="s">
        <v>58</v>
      </c>
      <c r="Q46" s="12">
        <f>Q41</f>
        <v>1</v>
      </c>
      <c r="R46" s="13" t="s">
        <v>50</v>
      </c>
      <c r="S46" s="14" t="s">
        <v>22</v>
      </c>
      <c r="T46" s="14" t="s">
        <v>15</v>
      </c>
      <c r="U46" s="15" t="s">
        <v>20</v>
      </c>
      <c r="V46" s="12">
        <f>V41</f>
        <v>1</v>
      </c>
      <c r="W46" s="13" t="s">
        <v>63</v>
      </c>
      <c r="X46" s="14" t="s">
        <v>73</v>
      </c>
      <c r="Y46" s="14" t="s">
        <v>9</v>
      </c>
      <c r="Z46" s="15" t="s">
        <v>86</v>
      </c>
      <c r="AA46" s="35"/>
    </row>
    <row r="47" spans="1:27" ht="14.25" hidden="1" customHeight="1" x14ac:dyDescent="0.2">
      <c r="A47" s="11" t="s">
        <v>7</v>
      </c>
      <c r="B47" s="12">
        <f>B46+1</f>
        <v>2</v>
      </c>
      <c r="C47" s="20" t="s">
        <v>72</v>
      </c>
      <c r="D47" s="21" t="s">
        <v>90</v>
      </c>
      <c r="E47" s="21" t="s">
        <v>41</v>
      </c>
      <c r="F47" s="22" t="s">
        <v>26</v>
      </c>
      <c r="G47" s="12">
        <f>G42</f>
        <v>2</v>
      </c>
      <c r="H47" s="20" t="s">
        <v>94</v>
      </c>
      <c r="I47" s="21" t="s">
        <v>36</v>
      </c>
      <c r="J47" s="21" t="s">
        <v>56</v>
      </c>
      <c r="K47" s="22" t="s">
        <v>39</v>
      </c>
      <c r="L47" s="12">
        <f>L42</f>
        <v>2</v>
      </c>
      <c r="M47" s="20" t="s">
        <v>31</v>
      </c>
      <c r="N47" s="21" t="s">
        <v>52</v>
      </c>
      <c r="O47" s="21" t="s">
        <v>68</v>
      </c>
      <c r="P47" s="22" t="s">
        <v>55</v>
      </c>
      <c r="Q47" s="12">
        <f>Q42</f>
        <v>2</v>
      </c>
      <c r="R47" s="20" t="s">
        <v>46</v>
      </c>
      <c r="S47" s="21" t="s">
        <v>18</v>
      </c>
      <c r="T47" s="21" t="s">
        <v>11</v>
      </c>
      <c r="U47" s="22" t="s">
        <v>24</v>
      </c>
      <c r="V47" s="12">
        <f>V42</f>
        <v>2</v>
      </c>
      <c r="W47" s="20" t="s">
        <v>60</v>
      </c>
      <c r="X47" s="21" t="s">
        <v>76</v>
      </c>
      <c r="Y47" s="21" t="s">
        <v>13</v>
      </c>
      <c r="Z47" s="22" t="s">
        <v>87</v>
      </c>
      <c r="AA47" s="35"/>
    </row>
    <row r="48" spans="1:27" ht="14.25" hidden="1" customHeight="1" x14ac:dyDescent="0.2">
      <c r="A48" s="11" t="s">
        <v>7</v>
      </c>
      <c r="B48" s="12">
        <f>B47+1</f>
        <v>3</v>
      </c>
      <c r="C48" s="20" t="s">
        <v>69</v>
      </c>
      <c r="D48" s="21" t="s">
        <v>89</v>
      </c>
      <c r="E48" s="21" t="s">
        <v>45</v>
      </c>
      <c r="F48" s="22" t="s">
        <v>35</v>
      </c>
      <c r="G48" s="12">
        <f>G43</f>
        <v>3</v>
      </c>
      <c r="H48" s="20" t="s">
        <v>93</v>
      </c>
      <c r="I48" s="21" t="s">
        <v>27</v>
      </c>
      <c r="J48" s="21" t="s">
        <v>59</v>
      </c>
      <c r="K48" s="22" t="s">
        <v>51</v>
      </c>
      <c r="L48" s="12">
        <f>L43</f>
        <v>3</v>
      </c>
      <c r="M48" s="20" t="s">
        <v>28</v>
      </c>
      <c r="N48" s="21" t="s">
        <v>40</v>
      </c>
      <c r="O48" s="21" t="s">
        <v>71</v>
      </c>
      <c r="P48" s="22" t="s">
        <v>64</v>
      </c>
      <c r="Q48" s="12">
        <f>Q43</f>
        <v>3</v>
      </c>
      <c r="R48" s="20" t="s">
        <v>42</v>
      </c>
      <c r="S48" s="21" t="s">
        <v>14</v>
      </c>
      <c r="T48" s="21" t="s">
        <v>23</v>
      </c>
      <c r="U48" s="22" t="s">
        <v>12</v>
      </c>
      <c r="V48" s="12">
        <f>V43</f>
        <v>3</v>
      </c>
      <c r="W48" s="20" t="s">
        <v>57</v>
      </c>
      <c r="X48" s="21" t="s">
        <v>67</v>
      </c>
      <c r="Y48" s="21" t="s">
        <v>17</v>
      </c>
      <c r="Z48" s="22" t="s">
        <v>84</v>
      </c>
      <c r="AA48" s="35"/>
    </row>
    <row r="49" spans="1:27" ht="14.25" hidden="1" customHeight="1" thickBot="1" x14ac:dyDescent="0.25">
      <c r="A49" s="11" t="s">
        <v>7</v>
      </c>
      <c r="B49" s="12">
        <f>B48+1</f>
        <v>4</v>
      </c>
      <c r="C49" s="25" t="s">
        <v>66</v>
      </c>
      <c r="D49" s="26" t="s">
        <v>88</v>
      </c>
      <c r="E49" s="26" t="s">
        <v>49</v>
      </c>
      <c r="F49" s="27" t="s">
        <v>32</v>
      </c>
      <c r="G49" s="12">
        <f>G44</f>
        <v>4</v>
      </c>
      <c r="H49" s="25" t="s">
        <v>92</v>
      </c>
      <c r="I49" s="26" t="s">
        <v>30</v>
      </c>
      <c r="J49" s="26" t="s">
        <v>62</v>
      </c>
      <c r="K49" s="27" t="s">
        <v>47</v>
      </c>
      <c r="L49" s="12">
        <f>L44</f>
        <v>4</v>
      </c>
      <c r="M49" s="25" t="s">
        <v>25</v>
      </c>
      <c r="N49" s="26" t="s">
        <v>44</v>
      </c>
      <c r="O49" s="26" t="s">
        <v>74</v>
      </c>
      <c r="P49" s="27" t="s">
        <v>61</v>
      </c>
      <c r="Q49" s="12">
        <f>Q44</f>
        <v>4</v>
      </c>
      <c r="R49" s="25" t="s">
        <v>38</v>
      </c>
      <c r="S49" s="26" t="s">
        <v>10</v>
      </c>
      <c r="T49" s="26" t="s">
        <v>19</v>
      </c>
      <c r="U49" s="27" t="s">
        <v>16</v>
      </c>
      <c r="V49" s="12">
        <f>V44</f>
        <v>4</v>
      </c>
      <c r="W49" s="25" t="s">
        <v>54</v>
      </c>
      <c r="X49" s="26" t="s">
        <v>70</v>
      </c>
      <c r="Y49" s="26" t="s">
        <v>21</v>
      </c>
      <c r="Z49" s="27" t="s">
        <v>85</v>
      </c>
      <c r="AA49" s="35"/>
    </row>
    <row r="50" spans="1:27" s="2" customFormat="1" ht="7.5" customHeight="1" thickBot="1" x14ac:dyDescent="0.25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2"/>
    </row>
    <row r="51" spans="1:27" ht="14.25" customHeight="1" thickBot="1" x14ac:dyDescent="0.25">
      <c r="A51" s="3"/>
      <c r="B51" s="4"/>
      <c r="C51" s="63" t="s">
        <v>3</v>
      </c>
      <c r="D51" s="63"/>
      <c r="E51" s="5">
        <v>1</v>
      </c>
      <c r="F51" s="6" t="s">
        <v>4</v>
      </c>
      <c r="G51" s="7"/>
      <c r="H51" s="8">
        <f>H45+1</f>
        <v>3</v>
      </c>
      <c r="I51" s="64" t="s">
        <v>5</v>
      </c>
      <c r="J51" s="64"/>
      <c r="K51" s="64"/>
      <c r="L51" s="9"/>
      <c r="M51" s="9" t="s">
        <v>0</v>
      </c>
      <c r="N51" s="8">
        <v>5</v>
      </c>
      <c r="O51" s="64" t="s">
        <v>6</v>
      </c>
      <c r="P51" s="64"/>
      <c r="Q51" s="8"/>
      <c r="R51" s="8" t="s">
        <v>0</v>
      </c>
      <c r="S51" s="58" t="str">
        <f>H51&amp;". / "&amp;E51</f>
        <v>3. / 1</v>
      </c>
      <c r="T51" s="58"/>
      <c r="U51" s="58"/>
      <c r="V51" s="81" t="str">
        <f>IF($I$3="z","zentraler Spielort!"," ")</f>
        <v xml:space="preserve"> </v>
      </c>
      <c r="W51" s="63"/>
      <c r="X51" s="63"/>
      <c r="Y51" s="63"/>
      <c r="Z51" s="63"/>
      <c r="AA51" s="10"/>
    </row>
    <row r="52" spans="1:27" ht="14.25" customHeight="1" x14ac:dyDescent="0.2">
      <c r="A52" s="11" t="s">
        <v>7</v>
      </c>
      <c r="B52" s="12">
        <v>1</v>
      </c>
      <c r="C52" s="13" t="s">
        <v>33</v>
      </c>
      <c r="D52" s="14" t="s">
        <v>61</v>
      </c>
      <c r="E52" s="14" t="s">
        <v>72</v>
      </c>
      <c r="F52" s="15" t="s">
        <v>23</v>
      </c>
      <c r="G52" s="12">
        <f>G46</f>
        <v>1</v>
      </c>
      <c r="H52" s="13" t="s">
        <v>48</v>
      </c>
      <c r="I52" s="14" t="s">
        <v>16</v>
      </c>
      <c r="J52" s="14" t="s">
        <v>94</v>
      </c>
      <c r="K52" s="15" t="s">
        <v>17</v>
      </c>
      <c r="L52" s="12">
        <f>L46</f>
        <v>1</v>
      </c>
      <c r="M52" s="13" t="s">
        <v>22</v>
      </c>
      <c r="N52" s="14" t="s">
        <v>85</v>
      </c>
      <c r="O52" s="14" t="s">
        <v>31</v>
      </c>
      <c r="P52" s="15" t="s">
        <v>45</v>
      </c>
      <c r="Q52" s="12">
        <f>Q46</f>
        <v>1</v>
      </c>
      <c r="R52" s="13" t="s">
        <v>73</v>
      </c>
      <c r="S52" s="14" t="s">
        <v>32</v>
      </c>
      <c r="T52" s="14" t="s">
        <v>46</v>
      </c>
      <c r="U52" s="15" t="s">
        <v>59</v>
      </c>
      <c r="V52" s="12">
        <f>V46</f>
        <v>1</v>
      </c>
      <c r="W52" s="13" t="s">
        <v>91</v>
      </c>
      <c r="X52" s="14" t="s">
        <v>47</v>
      </c>
      <c r="Y52" s="14" t="s">
        <v>60</v>
      </c>
      <c r="Z52" s="15" t="s">
        <v>71</v>
      </c>
      <c r="AA52" s="35"/>
    </row>
    <row r="53" spans="1:27" ht="14.25" customHeight="1" x14ac:dyDescent="0.2">
      <c r="A53" s="11" t="s">
        <v>7</v>
      </c>
      <c r="B53" s="12">
        <f>B52+1</f>
        <v>2</v>
      </c>
      <c r="C53" s="20" t="s">
        <v>36</v>
      </c>
      <c r="D53" s="21" t="s">
        <v>64</v>
      </c>
      <c r="E53" s="21" t="s">
        <v>75</v>
      </c>
      <c r="F53" s="22" t="s">
        <v>19</v>
      </c>
      <c r="G53" s="12">
        <f>G47</f>
        <v>2</v>
      </c>
      <c r="H53" s="20" t="s">
        <v>52</v>
      </c>
      <c r="I53" s="21" t="s">
        <v>12</v>
      </c>
      <c r="J53" s="21" t="s">
        <v>95</v>
      </c>
      <c r="K53" s="22" t="s">
        <v>21</v>
      </c>
      <c r="L53" s="12">
        <f>L47</f>
        <v>2</v>
      </c>
      <c r="M53" s="20" t="s">
        <v>18</v>
      </c>
      <c r="N53" s="21" t="s">
        <v>84</v>
      </c>
      <c r="O53" s="21" t="s">
        <v>34</v>
      </c>
      <c r="P53" s="22" t="s">
        <v>49</v>
      </c>
      <c r="Q53" s="12">
        <f>Q47</f>
        <v>2</v>
      </c>
      <c r="R53" s="20" t="s">
        <v>76</v>
      </c>
      <c r="S53" s="21" t="s">
        <v>35</v>
      </c>
      <c r="T53" s="21" t="s">
        <v>50</v>
      </c>
      <c r="U53" s="22" t="s">
        <v>62</v>
      </c>
      <c r="V53" s="12">
        <f>V47</f>
        <v>2</v>
      </c>
      <c r="W53" s="20" t="s">
        <v>90</v>
      </c>
      <c r="X53" s="21" t="s">
        <v>51</v>
      </c>
      <c r="Y53" s="21" t="s">
        <v>63</v>
      </c>
      <c r="Z53" s="22" t="s">
        <v>74</v>
      </c>
      <c r="AA53" s="35"/>
    </row>
    <row r="54" spans="1:27" ht="14.25" customHeight="1" x14ac:dyDescent="0.2">
      <c r="A54" s="11" t="s">
        <v>7</v>
      </c>
      <c r="B54" s="12">
        <f>B53+1</f>
        <v>3</v>
      </c>
      <c r="C54" s="20" t="s">
        <v>27</v>
      </c>
      <c r="D54" s="21" t="s">
        <v>55</v>
      </c>
      <c r="E54" s="21" t="s">
        <v>66</v>
      </c>
      <c r="F54" s="22" t="s">
        <v>15</v>
      </c>
      <c r="G54" s="12">
        <f>G48</f>
        <v>3</v>
      </c>
      <c r="H54" s="20" t="s">
        <v>40</v>
      </c>
      <c r="I54" s="21" t="s">
        <v>24</v>
      </c>
      <c r="J54" s="21" t="s">
        <v>92</v>
      </c>
      <c r="K54" s="22" t="s">
        <v>9</v>
      </c>
      <c r="L54" s="12">
        <f>L48</f>
        <v>3</v>
      </c>
      <c r="M54" s="20" t="s">
        <v>14</v>
      </c>
      <c r="N54" s="21" t="s">
        <v>87</v>
      </c>
      <c r="O54" s="21" t="s">
        <v>25</v>
      </c>
      <c r="P54" s="22" t="s">
        <v>37</v>
      </c>
      <c r="Q54" s="12">
        <f>Q48</f>
        <v>3</v>
      </c>
      <c r="R54" s="20" t="s">
        <v>67</v>
      </c>
      <c r="S54" s="21" t="s">
        <v>26</v>
      </c>
      <c r="T54" s="21" t="s">
        <v>38</v>
      </c>
      <c r="U54" s="22" t="s">
        <v>53</v>
      </c>
      <c r="V54" s="12">
        <f>V48</f>
        <v>3</v>
      </c>
      <c r="W54" s="20" t="s">
        <v>89</v>
      </c>
      <c r="X54" s="21" t="s">
        <v>39</v>
      </c>
      <c r="Y54" s="21" t="s">
        <v>54</v>
      </c>
      <c r="Z54" s="22" t="s">
        <v>65</v>
      </c>
      <c r="AA54" s="35"/>
    </row>
    <row r="55" spans="1:27" ht="14.25" customHeight="1" thickBot="1" x14ac:dyDescent="0.25">
      <c r="A55" s="11" t="s">
        <v>7</v>
      </c>
      <c r="B55" s="12">
        <f>B54+1</f>
        <v>4</v>
      </c>
      <c r="C55" s="25" t="s">
        <v>30</v>
      </c>
      <c r="D55" s="26" t="s">
        <v>58</v>
      </c>
      <c r="E55" s="26" t="s">
        <v>69</v>
      </c>
      <c r="F55" s="27" t="s">
        <v>11</v>
      </c>
      <c r="G55" s="12">
        <f>G49</f>
        <v>4</v>
      </c>
      <c r="H55" s="25" t="s">
        <v>44</v>
      </c>
      <c r="I55" s="26" t="s">
        <v>20</v>
      </c>
      <c r="J55" s="26" t="s">
        <v>93</v>
      </c>
      <c r="K55" s="27" t="s">
        <v>13</v>
      </c>
      <c r="L55" s="12">
        <f>L49</f>
        <v>4</v>
      </c>
      <c r="M55" s="25" t="s">
        <v>10</v>
      </c>
      <c r="N55" s="26" t="s">
        <v>86</v>
      </c>
      <c r="O55" s="26" t="s">
        <v>28</v>
      </c>
      <c r="P55" s="27" t="s">
        <v>41</v>
      </c>
      <c r="Q55" s="12">
        <f>Q49</f>
        <v>4</v>
      </c>
      <c r="R55" s="25" t="s">
        <v>70</v>
      </c>
      <c r="S55" s="26" t="s">
        <v>29</v>
      </c>
      <c r="T55" s="26" t="s">
        <v>42</v>
      </c>
      <c r="U55" s="27" t="s">
        <v>56</v>
      </c>
      <c r="V55" s="12">
        <f>V49</f>
        <v>4</v>
      </c>
      <c r="W55" s="25" t="s">
        <v>88</v>
      </c>
      <c r="X55" s="26" t="s">
        <v>43</v>
      </c>
      <c r="Y55" s="26" t="s">
        <v>57</v>
      </c>
      <c r="Z55" s="27" t="s">
        <v>68</v>
      </c>
      <c r="AA55" s="35"/>
    </row>
    <row r="56" spans="1:27" ht="14.25" customHeight="1" thickBot="1" x14ac:dyDescent="0.25">
      <c r="A56" s="28"/>
      <c r="C56" s="56" t="s">
        <v>3</v>
      </c>
      <c r="D56" s="56"/>
      <c r="E56" s="29">
        <f>E51+1</f>
        <v>2</v>
      </c>
      <c r="F56" s="1" t="s">
        <v>4</v>
      </c>
      <c r="G56" s="12"/>
      <c r="H56" s="30">
        <f>H51</f>
        <v>3</v>
      </c>
      <c r="I56" s="57" t="s">
        <v>5</v>
      </c>
      <c r="J56" s="57"/>
      <c r="K56" s="57"/>
      <c r="L56" s="31"/>
      <c r="M56" s="31" t="s">
        <v>0</v>
      </c>
      <c r="N56" s="30">
        <f>N51+1</f>
        <v>6</v>
      </c>
      <c r="O56" s="57" t="s">
        <v>6</v>
      </c>
      <c r="P56" s="57"/>
      <c r="Q56" s="30"/>
      <c r="R56" s="8" t="s">
        <v>0</v>
      </c>
      <c r="S56" s="58" t="str">
        <f>H56&amp;". / "&amp;E56</f>
        <v>3. / 2</v>
      </c>
      <c r="T56" s="58"/>
      <c r="U56" s="58"/>
      <c r="AA56" s="32"/>
    </row>
    <row r="57" spans="1:27" ht="14.25" customHeight="1" x14ac:dyDescent="0.2">
      <c r="A57" s="11" t="s">
        <v>7</v>
      </c>
      <c r="B57" s="12">
        <v>1</v>
      </c>
      <c r="C57" s="13" t="s">
        <v>55</v>
      </c>
      <c r="D57" s="14" t="s">
        <v>33</v>
      </c>
      <c r="E57" s="14" t="s">
        <v>19</v>
      </c>
      <c r="F57" s="15" t="s">
        <v>69</v>
      </c>
      <c r="G57" s="12">
        <f>G52</f>
        <v>1</v>
      </c>
      <c r="H57" s="13" t="s">
        <v>24</v>
      </c>
      <c r="I57" s="14" t="s">
        <v>48</v>
      </c>
      <c r="J57" s="14" t="s">
        <v>21</v>
      </c>
      <c r="K57" s="15" t="s">
        <v>93</v>
      </c>
      <c r="L57" s="12">
        <f>L52</f>
        <v>1</v>
      </c>
      <c r="M57" s="13" t="s">
        <v>87</v>
      </c>
      <c r="N57" s="14" t="s">
        <v>22</v>
      </c>
      <c r="O57" s="14" t="s">
        <v>49</v>
      </c>
      <c r="P57" s="15" t="s">
        <v>28</v>
      </c>
      <c r="Q57" s="12">
        <f>Q52</f>
        <v>1</v>
      </c>
      <c r="R57" s="13" t="s">
        <v>26</v>
      </c>
      <c r="S57" s="14" t="s">
        <v>73</v>
      </c>
      <c r="T57" s="14" t="s">
        <v>62</v>
      </c>
      <c r="U57" s="15" t="s">
        <v>42</v>
      </c>
      <c r="V57" s="12">
        <f>V52</f>
        <v>1</v>
      </c>
      <c r="W57" s="13" t="s">
        <v>39</v>
      </c>
      <c r="X57" s="14" t="s">
        <v>91</v>
      </c>
      <c r="Y57" s="14" t="s">
        <v>74</v>
      </c>
      <c r="Z57" s="15" t="s">
        <v>57</v>
      </c>
      <c r="AA57" s="35"/>
    </row>
    <row r="58" spans="1:27" ht="14.25" customHeight="1" x14ac:dyDescent="0.2">
      <c r="A58" s="11" t="s">
        <v>7</v>
      </c>
      <c r="B58" s="12">
        <f>B57+1</f>
        <v>2</v>
      </c>
      <c r="C58" s="20" t="s">
        <v>58</v>
      </c>
      <c r="D58" s="21" t="s">
        <v>36</v>
      </c>
      <c r="E58" s="21" t="s">
        <v>23</v>
      </c>
      <c r="F58" s="22" t="s">
        <v>66</v>
      </c>
      <c r="G58" s="12">
        <f>G53</f>
        <v>2</v>
      </c>
      <c r="H58" s="20" t="s">
        <v>20</v>
      </c>
      <c r="I58" s="21" t="s">
        <v>52</v>
      </c>
      <c r="J58" s="21" t="s">
        <v>17</v>
      </c>
      <c r="K58" s="22" t="s">
        <v>92</v>
      </c>
      <c r="L58" s="12">
        <f>L53</f>
        <v>2</v>
      </c>
      <c r="M58" s="20" t="s">
        <v>86</v>
      </c>
      <c r="N58" s="21" t="s">
        <v>18</v>
      </c>
      <c r="O58" s="21" t="s">
        <v>45</v>
      </c>
      <c r="P58" s="22" t="s">
        <v>25</v>
      </c>
      <c r="Q58" s="12">
        <f>Q53</f>
        <v>2</v>
      </c>
      <c r="R58" s="20" t="s">
        <v>29</v>
      </c>
      <c r="S58" s="21" t="s">
        <v>76</v>
      </c>
      <c r="T58" s="21" t="s">
        <v>59</v>
      </c>
      <c r="U58" s="22" t="s">
        <v>38</v>
      </c>
      <c r="V58" s="12">
        <f>V53</f>
        <v>2</v>
      </c>
      <c r="W58" s="20" t="s">
        <v>43</v>
      </c>
      <c r="X58" s="21" t="s">
        <v>90</v>
      </c>
      <c r="Y58" s="21" t="s">
        <v>71</v>
      </c>
      <c r="Z58" s="22" t="s">
        <v>54</v>
      </c>
      <c r="AA58" s="35"/>
    </row>
    <row r="59" spans="1:27" ht="14.25" customHeight="1" x14ac:dyDescent="0.2">
      <c r="A59" s="11" t="s">
        <v>7</v>
      </c>
      <c r="B59" s="12">
        <f>B58+1</f>
        <v>3</v>
      </c>
      <c r="C59" s="20" t="s">
        <v>61</v>
      </c>
      <c r="D59" s="21" t="s">
        <v>27</v>
      </c>
      <c r="E59" s="21" t="s">
        <v>11</v>
      </c>
      <c r="F59" s="22" t="s">
        <v>75</v>
      </c>
      <c r="G59" s="12">
        <f>G54</f>
        <v>3</v>
      </c>
      <c r="H59" s="20" t="s">
        <v>16</v>
      </c>
      <c r="I59" s="21" t="s">
        <v>40</v>
      </c>
      <c r="J59" s="21" t="s">
        <v>13</v>
      </c>
      <c r="K59" s="22" t="s">
        <v>95</v>
      </c>
      <c r="L59" s="12">
        <f>L54</f>
        <v>3</v>
      </c>
      <c r="M59" s="20" t="s">
        <v>85</v>
      </c>
      <c r="N59" s="21" t="s">
        <v>14</v>
      </c>
      <c r="O59" s="21" t="s">
        <v>41</v>
      </c>
      <c r="P59" s="22" t="s">
        <v>34</v>
      </c>
      <c r="Q59" s="12">
        <f>Q54</f>
        <v>3</v>
      </c>
      <c r="R59" s="20" t="s">
        <v>32</v>
      </c>
      <c r="S59" s="21" t="s">
        <v>67</v>
      </c>
      <c r="T59" s="21" t="s">
        <v>56</v>
      </c>
      <c r="U59" s="22" t="s">
        <v>50</v>
      </c>
      <c r="V59" s="12">
        <f>V54</f>
        <v>3</v>
      </c>
      <c r="W59" s="20" t="s">
        <v>47</v>
      </c>
      <c r="X59" s="21" t="s">
        <v>89</v>
      </c>
      <c r="Y59" s="21" t="s">
        <v>68</v>
      </c>
      <c r="Z59" s="22" t="s">
        <v>63</v>
      </c>
      <c r="AA59" s="35"/>
    </row>
    <row r="60" spans="1:27" ht="14.25" customHeight="1" thickBot="1" x14ac:dyDescent="0.25">
      <c r="A60" s="11" t="s">
        <v>7</v>
      </c>
      <c r="B60" s="12">
        <f>B59+1</f>
        <v>4</v>
      </c>
      <c r="C60" s="25" t="s">
        <v>64</v>
      </c>
      <c r="D60" s="26" t="s">
        <v>30</v>
      </c>
      <c r="E60" s="26" t="s">
        <v>15</v>
      </c>
      <c r="F60" s="27" t="s">
        <v>72</v>
      </c>
      <c r="G60" s="12">
        <f>G55</f>
        <v>4</v>
      </c>
      <c r="H60" s="25" t="s">
        <v>12</v>
      </c>
      <c r="I60" s="26" t="s">
        <v>44</v>
      </c>
      <c r="J60" s="26" t="s">
        <v>9</v>
      </c>
      <c r="K60" s="27" t="s">
        <v>94</v>
      </c>
      <c r="L60" s="12">
        <f>L55</f>
        <v>4</v>
      </c>
      <c r="M60" s="25" t="s">
        <v>84</v>
      </c>
      <c r="N60" s="26" t="s">
        <v>10</v>
      </c>
      <c r="O60" s="26" t="s">
        <v>37</v>
      </c>
      <c r="P60" s="27" t="s">
        <v>31</v>
      </c>
      <c r="Q60" s="12">
        <f>Q55</f>
        <v>4</v>
      </c>
      <c r="R60" s="25" t="s">
        <v>35</v>
      </c>
      <c r="S60" s="26" t="s">
        <v>70</v>
      </c>
      <c r="T60" s="26" t="s">
        <v>53</v>
      </c>
      <c r="U60" s="27" t="s">
        <v>46</v>
      </c>
      <c r="V60" s="12">
        <f>V55</f>
        <v>4</v>
      </c>
      <c r="W60" s="25" t="s">
        <v>51</v>
      </c>
      <c r="X60" s="26" t="s">
        <v>88</v>
      </c>
      <c r="Y60" s="26" t="s">
        <v>65</v>
      </c>
      <c r="Z60" s="27" t="s">
        <v>60</v>
      </c>
      <c r="AA60" s="35"/>
    </row>
    <row r="61" spans="1:27" ht="14.25" hidden="1" customHeight="1" thickBot="1" x14ac:dyDescent="0.25">
      <c r="A61" s="28"/>
      <c r="C61" s="56" t="s">
        <v>3</v>
      </c>
      <c r="D61" s="56"/>
      <c r="E61" s="29">
        <f>E56+1</f>
        <v>3</v>
      </c>
      <c r="F61" s="1" t="s">
        <v>4</v>
      </c>
      <c r="G61" s="12"/>
      <c r="H61" s="30">
        <f>H56</f>
        <v>3</v>
      </c>
      <c r="I61" s="57" t="s">
        <v>5</v>
      </c>
      <c r="J61" s="57"/>
      <c r="K61" s="57"/>
      <c r="L61" s="31"/>
      <c r="M61" s="31" t="s">
        <v>0</v>
      </c>
      <c r="N61" s="30">
        <f>N56+1</f>
        <v>7</v>
      </c>
      <c r="O61" s="57" t="s">
        <v>6</v>
      </c>
      <c r="P61" s="57"/>
      <c r="Q61" s="30"/>
      <c r="R61" s="37" t="s">
        <v>0</v>
      </c>
      <c r="S61" s="67" t="str">
        <f>H61&amp;". / "&amp;E61</f>
        <v>3. / 3</v>
      </c>
      <c r="T61" s="67"/>
      <c r="U61" s="67"/>
      <c r="AA61" s="32"/>
    </row>
    <row r="62" spans="1:27" ht="14.25" hidden="1" customHeight="1" x14ac:dyDescent="0.2">
      <c r="A62" s="11" t="s">
        <v>7</v>
      </c>
      <c r="B62" s="12">
        <v>1</v>
      </c>
      <c r="C62" s="13" t="s">
        <v>66</v>
      </c>
      <c r="D62" s="14" t="s">
        <v>11</v>
      </c>
      <c r="E62" s="14" t="s">
        <v>33</v>
      </c>
      <c r="F62" s="15" t="s">
        <v>64</v>
      </c>
      <c r="G62" s="12">
        <f>G57</f>
        <v>1</v>
      </c>
      <c r="H62" s="13" t="s">
        <v>92</v>
      </c>
      <c r="I62" s="14" t="s">
        <v>13</v>
      </c>
      <c r="J62" s="14" t="s">
        <v>48</v>
      </c>
      <c r="K62" s="15" t="s">
        <v>12</v>
      </c>
      <c r="L62" s="12">
        <f>L57</f>
        <v>1</v>
      </c>
      <c r="M62" s="13" t="s">
        <v>25</v>
      </c>
      <c r="N62" s="14" t="s">
        <v>41</v>
      </c>
      <c r="O62" s="14" t="s">
        <v>22</v>
      </c>
      <c r="P62" s="15" t="s">
        <v>84</v>
      </c>
      <c r="Q62" s="12">
        <f>Q57</f>
        <v>1</v>
      </c>
      <c r="R62" s="13" t="s">
        <v>38</v>
      </c>
      <c r="S62" s="14" t="s">
        <v>56</v>
      </c>
      <c r="T62" s="14" t="s">
        <v>73</v>
      </c>
      <c r="U62" s="15" t="s">
        <v>35</v>
      </c>
      <c r="V62" s="12">
        <f>V57</f>
        <v>1</v>
      </c>
      <c r="W62" s="13" t="s">
        <v>54</v>
      </c>
      <c r="X62" s="14" t="s">
        <v>68</v>
      </c>
      <c r="Y62" s="14" t="s">
        <v>91</v>
      </c>
      <c r="Z62" s="15" t="s">
        <v>51</v>
      </c>
      <c r="AA62" s="35"/>
    </row>
    <row r="63" spans="1:27" ht="14.25" hidden="1" customHeight="1" x14ac:dyDescent="0.2">
      <c r="A63" s="11" t="s">
        <v>7</v>
      </c>
      <c r="B63" s="12">
        <f>B62+1</f>
        <v>2</v>
      </c>
      <c r="C63" s="20" t="s">
        <v>69</v>
      </c>
      <c r="D63" s="21" t="s">
        <v>15</v>
      </c>
      <c r="E63" s="21" t="s">
        <v>36</v>
      </c>
      <c r="F63" s="22" t="s">
        <v>61</v>
      </c>
      <c r="G63" s="12">
        <f>G58</f>
        <v>2</v>
      </c>
      <c r="H63" s="20" t="s">
        <v>93</v>
      </c>
      <c r="I63" s="21" t="s">
        <v>9</v>
      </c>
      <c r="J63" s="21" t="s">
        <v>52</v>
      </c>
      <c r="K63" s="22" t="s">
        <v>16</v>
      </c>
      <c r="L63" s="12">
        <f>L58</f>
        <v>2</v>
      </c>
      <c r="M63" s="20" t="s">
        <v>28</v>
      </c>
      <c r="N63" s="21" t="s">
        <v>37</v>
      </c>
      <c r="O63" s="21" t="s">
        <v>18</v>
      </c>
      <c r="P63" s="22" t="s">
        <v>85</v>
      </c>
      <c r="Q63" s="12">
        <f>Q58</f>
        <v>2</v>
      </c>
      <c r="R63" s="20" t="s">
        <v>42</v>
      </c>
      <c r="S63" s="21" t="s">
        <v>53</v>
      </c>
      <c r="T63" s="21" t="s">
        <v>76</v>
      </c>
      <c r="U63" s="22" t="s">
        <v>32</v>
      </c>
      <c r="V63" s="12">
        <f>V58</f>
        <v>2</v>
      </c>
      <c r="W63" s="20" t="s">
        <v>57</v>
      </c>
      <c r="X63" s="21" t="s">
        <v>65</v>
      </c>
      <c r="Y63" s="21" t="s">
        <v>90</v>
      </c>
      <c r="Z63" s="22" t="s">
        <v>47</v>
      </c>
      <c r="AA63" s="35"/>
    </row>
    <row r="64" spans="1:27" ht="14.25" hidden="1" customHeight="1" x14ac:dyDescent="0.2">
      <c r="A64" s="11" t="s">
        <v>7</v>
      </c>
      <c r="B64" s="12">
        <f>B63+1</f>
        <v>3</v>
      </c>
      <c r="C64" s="20" t="s">
        <v>72</v>
      </c>
      <c r="D64" s="21" t="s">
        <v>19</v>
      </c>
      <c r="E64" s="21" t="s">
        <v>27</v>
      </c>
      <c r="F64" s="22" t="s">
        <v>58</v>
      </c>
      <c r="G64" s="12">
        <f>G59</f>
        <v>3</v>
      </c>
      <c r="H64" s="20" t="s">
        <v>94</v>
      </c>
      <c r="I64" s="21" t="s">
        <v>21</v>
      </c>
      <c r="J64" s="21" t="s">
        <v>40</v>
      </c>
      <c r="K64" s="22" t="s">
        <v>20</v>
      </c>
      <c r="L64" s="12">
        <f>L59</f>
        <v>3</v>
      </c>
      <c r="M64" s="20" t="s">
        <v>31</v>
      </c>
      <c r="N64" s="21" t="s">
        <v>49</v>
      </c>
      <c r="O64" s="21" t="s">
        <v>14</v>
      </c>
      <c r="P64" s="22" t="s">
        <v>86</v>
      </c>
      <c r="Q64" s="12">
        <f>Q59</f>
        <v>3</v>
      </c>
      <c r="R64" s="20" t="s">
        <v>46</v>
      </c>
      <c r="S64" s="21" t="s">
        <v>62</v>
      </c>
      <c r="T64" s="21" t="s">
        <v>67</v>
      </c>
      <c r="U64" s="22" t="s">
        <v>29</v>
      </c>
      <c r="V64" s="12">
        <f>V59</f>
        <v>3</v>
      </c>
      <c r="W64" s="20" t="s">
        <v>60</v>
      </c>
      <c r="X64" s="21" t="s">
        <v>74</v>
      </c>
      <c r="Y64" s="21" t="s">
        <v>89</v>
      </c>
      <c r="Z64" s="22" t="s">
        <v>43</v>
      </c>
      <c r="AA64" s="35"/>
    </row>
    <row r="65" spans="1:27" ht="14.25" hidden="1" customHeight="1" thickBot="1" x14ac:dyDescent="0.25">
      <c r="A65" s="11" t="s">
        <v>7</v>
      </c>
      <c r="B65" s="12">
        <f>B64+1</f>
        <v>4</v>
      </c>
      <c r="C65" s="25" t="s">
        <v>75</v>
      </c>
      <c r="D65" s="26" t="s">
        <v>23</v>
      </c>
      <c r="E65" s="26" t="s">
        <v>30</v>
      </c>
      <c r="F65" s="27" t="s">
        <v>55</v>
      </c>
      <c r="G65" s="12">
        <f>G60</f>
        <v>4</v>
      </c>
      <c r="H65" s="25" t="s">
        <v>95</v>
      </c>
      <c r="I65" s="26" t="s">
        <v>17</v>
      </c>
      <c r="J65" s="26" t="s">
        <v>44</v>
      </c>
      <c r="K65" s="27" t="s">
        <v>24</v>
      </c>
      <c r="L65" s="12">
        <f>L60</f>
        <v>4</v>
      </c>
      <c r="M65" s="25" t="s">
        <v>34</v>
      </c>
      <c r="N65" s="26" t="s">
        <v>45</v>
      </c>
      <c r="O65" s="26" t="s">
        <v>10</v>
      </c>
      <c r="P65" s="27" t="s">
        <v>87</v>
      </c>
      <c r="Q65" s="12">
        <f>Q60</f>
        <v>4</v>
      </c>
      <c r="R65" s="25" t="s">
        <v>50</v>
      </c>
      <c r="S65" s="26" t="s">
        <v>59</v>
      </c>
      <c r="T65" s="26" t="s">
        <v>70</v>
      </c>
      <c r="U65" s="27" t="s">
        <v>26</v>
      </c>
      <c r="V65" s="12">
        <f>V60</f>
        <v>4</v>
      </c>
      <c r="W65" s="25" t="s">
        <v>63</v>
      </c>
      <c r="X65" s="26" t="s">
        <v>71</v>
      </c>
      <c r="Y65" s="26" t="s">
        <v>88</v>
      </c>
      <c r="Z65" s="27" t="s">
        <v>39</v>
      </c>
      <c r="AA65" s="35"/>
    </row>
    <row r="66" spans="1:27" ht="14.25" hidden="1" customHeight="1" thickBot="1" x14ac:dyDescent="0.25">
      <c r="A66" s="28"/>
      <c r="C66" s="56" t="s">
        <v>3</v>
      </c>
      <c r="D66" s="56"/>
      <c r="E66" s="29">
        <f>E61+1</f>
        <v>4</v>
      </c>
      <c r="F66" s="1" t="s">
        <v>4</v>
      </c>
      <c r="G66" s="12"/>
      <c r="H66" s="30">
        <f>H61</f>
        <v>3</v>
      </c>
      <c r="I66" s="57" t="s">
        <v>5</v>
      </c>
      <c r="J66" s="57"/>
      <c r="K66" s="57"/>
      <c r="L66" s="31"/>
      <c r="M66" s="31" t="s">
        <v>0</v>
      </c>
      <c r="N66" s="30">
        <f>N61+1</f>
        <v>8</v>
      </c>
      <c r="O66" s="57" t="s">
        <v>6</v>
      </c>
      <c r="P66" s="57"/>
      <c r="Q66" s="30"/>
      <c r="R66" s="8" t="s">
        <v>0</v>
      </c>
      <c r="S66" s="58" t="str">
        <f>H66&amp;". / "&amp;E66</f>
        <v>3. / 4</v>
      </c>
      <c r="T66" s="58"/>
      <c r="U66" s="58"/>
      <c r="AA66" s="32"/>
    </row>
    <row r="67" spans="1:27" ht="14.25" hidden="1" customHeight="1" x14ac:dyDescent="0.2">
      <c r="A67" s="11" t="s">
        <v>7</v>
      </c>
      <c r="B67" s="12">
        <v>1</v>
      </c>
      <c r="C67" s="13" t="s">
        <v>15</v>
      </c>
      <c r="D67" s="14" t="s">
        <v>75</v>
      </c>
      <c r="E67" s="14" t="s">
        <v>58</v>
      </c>
      <c r="F67" s="15" t="s">
        <v>33</v>
      </c>
      <c r="G67" s="12">
        <f>G62</f>
        <v>1</v>
      </c>
      <c r="H67" s="13" t="s">
        <v>9</v>
      </c>
      <c r="I67" s="14" t="s">
        <v>95</v>
      </c>
      <c r="J67" s="14" t="s">
        <v>20</v>
      </c>
      <c r="K67" s="15" t="s">
        <v>48</v>
      </c>
      <c r="L67" s="12">
        <f>L62</f>
        <v>1</v>
      </c>
      <c r="M67" s="13" t="s">
        <v>37</v>
      </c>
      <c r="N67" s="14" t="s">
        <v>34</v>
      </c>
      <c r="O67" s="14" t="s">
        <v>86</v>
      </c>
      <c r="P67" s="15" t="s">
        <v>22</v>
      </c>
      <c r="Q67" s="12">
        <f>Q62</f>
        <v>1</v>
      </c>
      <c r="R67" s="13" t="s">
        <v>53</v>
      </c>
      <c r="S67" s="14" t="s">
        <v>50</v>
      </c>
      <c r="T67" s="14" t="s">
        <v>29</v>
      </c>
      <c r="U67" s="15" t="s">
        <v>73</v>
      </c>
      <c r="V67" s="12">
        <f>V62</f>
        <v>1</v>
      </c>
      <c r="W67" s="13" t="s">
        <v>65</v>
      </c>
      <c r="X67" s="14" t="s">
        <v>63</v>
      </c>
      <c r="Y67" s="14" t="s">
        <v>43</v>
      </c>
      <c r="Z67" s="15" t="s">
        <v>91</v>
      </c>
      <c r="AA67" s="35"/>
    </row>
    <row r="68" spans="1:27" ht="14.25" hidden="1" customHeight="1" x14ac:dyDescent="0.2">
      <c r="A68" s="11" t="s">
        <v>7</v>
      </c>
      <c r="B68" s="12">
        <f>B67+1</f>
        <v>2</v>
      </c>
      <c r="C68" s="20" t="s">
        <v>11</v>
      </c>
      <c r="D68" s="21" t="s">
        <v>72</v>
      </c>
      <c r="E68" s="21" t="s">
        <v>55</v>
      </c>
      <c r="F68" s="22" t="s">
        <v>36</v>
      </c>
      <c r="G68" s="12">
        <f>G63</f>
        <v>2</v>
      </c>
      <c r="H68" s="20" t="s">
        <v>13</v>
      </c>
      <c r="I68" s="21" t="s">
        <v>94</v>
      </c>
      <c r="J68" s="21" t="s">
        <v>24</v>
      </c>
      <c r="K68" s="22" t="s">
        <v>52</v>
      </c>
      <c r="L68" s="12">
        <f>L63</f>
        <v>2</v>
      </c>
      <c r="M68" s="20" t="s">
        <v>41</v>
      </c>
      <c r="N68" s="21" t="s">
        <v>31</v>
      </c>
      <c r="O68" s="21" t="s">
        <v>87</v>
      </c>
      <c r="P68" s="22" t="s">
        <v>18</v>
      </c>
      <c r="Q68" s="12">
        <f>Q63</f>
        <v>2</v>
      </c>
      <c r="R68" s="20" t="s">
        <v>56</v>
      </c>
      <c r="S68" s="21" t="s">
        <v>46</v>
      </c>
      <c r="T68" s="21" t="s">
        <v>26</v>
      </c>
      <c r="U68" s="22" t="s">
        <v>76</v>
      </c>
      <c r="V68" s="12">
        <f>V63</f>
        <v>2</v>
      </c>
      <c r="W68" s="20" t="s">
        <v>68</v>
      </c>
      <c r="X68" s="21" t="s">
        <v>60</v>
      </c>
      <c r="Y68" s="21" t="s">
        <v>39</v>
      </c>
      <c r="Z68" s="22" t="s">
        <v>90</v>
      </c>
      <c r="AA68" s="35"/>
    </row>
    <row r="69" spans="1:27" ht="14.25" hidden="1" customHeight="1" x14ac:dyDescent="0.2">
      <c r="A69" s="11" t="s">
        <v>7</v>
      </c>
      <c r="B69" s="12">
        <f>B68+1</f>
        <v>3</v>
      </c>
      <c r="C69" s="20" t="s">
        <v>23</v>
      </c>
      <c r="D69" s="21" t="s">
        <v>69</v>
      </c>
      <c r="E69" s="21" t="s">
        <v>64</v>
      </c>
      <c r="F69" s="22" t="s">
        <v>27</v>
      </c>
      <c r="G69" s="12">
        <f>G64</f>
        <v>3</v>
      </c>
      <c r="H69" s="20" t="s">
        <v>17</v>
      </c>
      <c r="I69" s="21" t="s">
        <v>93</v>
      </c>
      <c r="J69" s="21" t="s">
        <v>12</v>
      </c>
      <c r="K69" s="22" t="s">
        <v>40</v>
      </c>
      <c r="L69" s="12">
        <f>L64</f>
        <v>3</v>
      </c>
      <c r="M69" s="20" t="s">
        <v>45</v>
      </c>
      <c r="N69" s="21" t="s">
        <v>28</v>
      </c>
      <c r="O69" s="21" t="s">
        <v>84</v>
      </c>
      <c r="P69" s="22" t="s">
        <v>14</v>
      </c>
      <c r="Q69" s="12">
        <f>Q64</f>
        <v>3</v>
      </c>
      <c r="R69" s="20" t="s">
        <v>59</v>
      </c>
      <c r="S69" s="21" t="s">
        <v>42</v>
      </c>
      <c r="T69" s="21" t="s">
        <v>35</v>
      </c>
      <c r="U69" s="22" t="s">
        <v>67</v>
      </c>
      <c r="V69" s="12">
        <f>V64</f>
        <v>3</v>
      </c>
      <c r="W69" s="20" t="s">
        <v>71</v>
      </c>
      <c r="X69" s="21" t="s">
        <v>57</v>
      </c>
      <c r="Y69" s="21" t="s">
        <v>51</v>
      </c>
      <c r="Z69" s="22" t="s">
        <v>89</v>
      </c>
      <c r="AA69" s="35"/>
    </row>
    <row r="70" spans="1:27" ht="14.25" hidden="1" customHeight="1" thickBot="1" x14ac:dyDescent="0.25">
      <c r="A70" s="11" t="s">
        <v>7</v>
      </c>
      <c r="B70" s="12">
        <f>B69+1</f>
        <v>4</v>
      </c>
      <c r="C70" s="25" t="s">
        <v>19</v>
      </c>
      <c r="D70" s="26" t="s">
        <v>66</v>
      </c>
      <c r="E70" s="26" t="s">
        <v>61</v>
      </c>
      <c r="F70" s="27" t="s">
        <v>30</v>
      </c>
      <c r="G70" s="12">
        <f>G65</f>
        <v>4</v>
      </c>
      <c r="H70" s="25" t="s">
        <v>21</v>
      </c>
      <c r="I70" s="26" t="s">
        <v>92</v>
      </c>
      <c r="J70" s="26" t="s">
        <v>16</v>
      </c>
      <c r="K70" s="27" t="s">
        <v>44</v>
      </c>
      <c r="L70" s="12">
        <f>L65</f>
        <v>4</v>
      </c>
      <c r="M70" s="25" t="s">
        <v>49</v>
      </c>
      <c r="N70" s="26" t="s">
        <v>25</v>
      </c>
      <c r="O70" s="26" t="s">
        <v>85</v>
      </c>
      <c r="P70" s="27" t="s">
        <v>10</v>
      </c>
      <c r="Q70" s="12">
        <f>Q65</f>
        <v>4</v>
      </c>
      <c r="R70" s="25" t="s">
        <v>62</v>
      </c>
      <c r="S70" s="26" t="s">
        <v>38</v>
      </c>
      <c r="T70" s="26" t="s">
        <v>32</v>
      </c>
      <c r="U70" s="27" t="s">
        <v>70</v>
      </c>
      <c r="V70" s="12">
        <f>V65</f>
        <v>4</v>
      </c>
      <c r="W70" s="25" t="s">
        <v>74</v>
      </c>
      <c r="X70" s="26" t="s">
        <v>54</v>
      </c>
      <c r="Y70" s="26" t="s">
        <v>47</v>
      </c>
      <c r="Z70" s="27" t="s">
        <v>88</v>
      </c>
      <c r="AA70" s="35"/>
    </row>
    <row r="71" spans="1:27" s="2" customFormat="1" ht="7.5" customHeight="1" thickBot="1" x14ac:dyDescent="0.25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2"/>
    </row>
    <row r="72" spans="1:27" ht="14.25" customHeight="1" thickBot="1" x14ac:dyDescent="0.25">
      <c r="A72" s="3"/>
      <c r="B72" s="4"/>
      <c r="C72" s="63" t="s">
        <v>3</v>
      </c>
      <c r="D72" s="63"/>
      <c r="E72" s="5">
        <v>1</v>
      </c>
      <c r="F72" s="6" t="s">
        <v>4</v>
      </c>
      <c r="G72" s="7"/>
      <c r="H72" s="8">
        <f>H66+1</f>
        <v>4</v>
      </c>
      <c r="I72" s="64" t="s">
        <v>5</v>
      </c>
      <c r="J72" s="64"/>
      <c r="K72" s="64"/>
      <c r="L72" s="9"/>
      <c r="M72" s="9" t="s">
        <v>0</v>
      </c>
      <c r="N72" s="8">
        <v>7</v>
      </c>
      <c r="O72" s="64" t="s">
        <v>6</v>
      </c>
      <c r="P72" s="64"/>
      <c r="Q72" s="8"/>
      <c r="R72" s="8" t="s">
        <v>0</v>
      </c>
      <c r="S72" s="58" t="str">
        <f>H72&amp;". / "&amp;E72</f>
        <v>4. / 1</v>
      </c>
      <c r="T72" s="58"/>
      <c r="U72" s="58"/>
      <c r="V72" s="81" t="str">
        <f>IF($I$3="z","zentraler Spielort!"," ")</f>
        <v xml:space="preserve"> </v>
      </c>
      <c r="W72" s="63"/>
      <c r="X72" s="63"/>
      <c r="Y72" s="63"/>
      <c r="Z72" s="63"/>
      <c r="AA72" s="10"/>
    </row>
    <row r="73" spans="1:27" ht="14.25" customHeight="1" x14ac:dyDescent="0.2">
      <c r="A73" s="11" t="s">
        <v>7</v>
      </c>
      <c r="B73" s="12">
        <v>1</v>
      </c>
      <c r="C73" s="13" t="s">
        <v>34</v>
      </c>
      <c r="D73" s="14" t="s">
        <v>70</v>
      </c>
      <c r="E73" s="14" t="s">
        <v>11</v>
      </c>
      <c r="F73" s="15" t="s">
        <v>51</v>
      </c>
      <c r="G73" s="12">
        <f>G67</f>
        <v>1</v>
      </c>
      <c r="H73" s="13" t="s">
        <v>50</v>
      </c>
      <c r="I73" s="14" t="s">
        <v>88</v>
      </c>
      <c r="J73" s="14" t="s">
        <v>13</v>
      </c>
      <c r="K73" s="15" t="s">
        <v>64</v>
      </c>
      <c r="L73" s="12">
        <f>L67</f>
        <v>1</v>
      </c>
      <c r="M73" s="13" t="s">
        <v>63</v>
      </c>
      <c r="N73" s="14" t="s">
        <v>30</v>
      </c>
      <c r="O73" s="14" t="s">
        <v>41</v>
      </c>
      <c r="P73" s="15" t="s">
        <v>12</v>
      </c>
      <c r="Q73" s="12">
        <f>Q67</f>
        <v>1</v>
      </c>
      <c r="R73" s="13" t="s">
        <v>75</v>
      </c>
      <c r="S73" s="14" t="s">
        <v>44</v>
      </c>
      <c r="T73" s="14" t="s">
        <v>56</v>
      </c>
      <c r="U73" s="15" t="s">
        <v>84</v>
      </c>
      <c r="V73" s="12">
        <f>V67</f>
        <v>1</v>
      </c>
      <c r="W73" s="13" t="s">
        <v>95</v>
      </c>
      <c r="X73" s="14" t="s">
        <v>10</v>
      </c>
      <c r="Y73" s="14" t="s">
        <v>68</v>
      </c>
      <c r="Z73" s="15" t="s">
        <v>35</v>
      </c>
      <c r="AA73" s="35"/>
    </row>
    <row r="74" spans="1:27" ht="14.25" customHeight="1" x14ac:dyDescent="0.2">
      <c r="A74" s="11" t="s">
        <v>7</v>
      </c>
      <c r="B74" s="12">
        <f>B73+1</f>
        <v>2</v>
      </c>
      <c r="C74" s="20" t="s">
        <v>31</v>
      </c>
      <c r="D74" s="21" t="s">
        <v>67</v>
      </c>
      <c r="E74" s="21" t="s">
        <v>15</v>
      </c>
      <c r="F74" s="22" t="s">
        <v>47</v>
      </c>
      <c r="G74" s="12">
        <f>G68</f>
        <v>2</v>
      </c>
      <c r="H74" s="20" t="s">
        <v>46</v>
      </c>
      <c r="I74" s="21" t="s">
        <v>89</v>
      </c>
      <c r="J74" s="21" t="s">
        <v>9</v>
      </c>
      <c r="K74" s="22" t="s">
        <v>61</v>
      </c>
      <c r="L74" s="12">
        <f>L68</f>
        <v>2</v>
      </c>
      <c r="M74" s="20" t="s">
        <v>60</v>
      </c>
      <c r="N74" s="21" t="s">
        <v>27</v>
      </c>
      <c r="O74" s="21" t="s">
        <v>37</v>
      </c>
      <c r="P74" s="22" t="s">
        <v>16</v>
      </c>
      <c r="Q74" s="12">
        <f>Q68</f>
        <v>2</v>
      </c>
      <c r="R74" s="20" t="s">
        <v>72</v>
      </c>
      <c r="S74" s="21" t="s">
        <v>40</v>
      </c>
      <c r="T74" s="21" t="s">
        <v>53</v>
      </c>
      <c r="U74" s="22" t="s">
        <v>85</v>
      </c>
      <c r="V74" s="12">
        <f>V68</f>
        <v>2</v>
      </c>
      <c r="W74" s="20" t="s">
        <v>94</v>
      </c>
      <c r="X74" s="21" t="s">
        <v>14</v>
      </c>
      <c r="Y74" s="21" t="s">
        <v>65</v>
      </c>
      <c r="Z74" s="22" t="s">
        <v>32</v>
      </c>
      <c r="AA74" s="35"/>
    </row>
    <row r="75" spans="1:27" ht="14.25" customHeight="1" x14ac:dyDescent="0.2">
      <c r="A75" s="11" t="s">
        <v>7</v>
      </c>
      <c r="B75" s="12">
        <f>B74+1</f>
        <v>3</v>
      </c>
      <c r="C75" s="20" t="s">
        <v>28</v>
      </c>
      <c r="D75" s="21" t="s">
        <v>76</v>
      </c>
      <c r="E75" s="21" t="s">
        <v>19</v>
      </c>
      <c r="F75" s="22" t="s">
        <v>43</v>
      </c>
      <c r="G75" s="12">
        <f>G69</f>
        <v>3</v>
      </c>
      <c r="H75" s="20" t="s">
        <v>42</v>
      </c>
      <c r="I75" s="21" t="s">
        <v>90</v>
      </c>
      <c r="J75" s="21" t="s">
        <v>21</v>
      </c>
      <c r="K75" s="22" t="s">
        <v>58</v>
      </c>
      <c r="L75" s="12">
        <f>L69</f>
        <v>3</v>
      </c>
      <c r="M75" s="20" t="s">
        <v>57</v>
      </c>
      <c r="N75" s="21" t="s">
        <v>36</v>
      </c>
      <c r="O75" s="21" t="s">
        <v>49</v>
      </c>
      <c r="P75" s="22" t="s">
        <v>20</v>
      </c>
      <c r="Q75" s="12">
        <f>Q69</f>
        <v>3</v>
      </c>
      <c r="R75" s="20" t="s">
        <v>69</v>
      </c>
      <c r="S75" s="21" t="s">
        <v>52</v>
      </c>
      <c r="T75" s="21" t="s">
        <v>62</v>
      </c>
      <c r="U75" s="22" t="s">
        <v>86</v>
      </c>
      <c r="V75" s="12">
        <f>V69</f>
        <v>3</v>
      </c>
      <c r="W75" s="20" t="s">
        <v>93</v>
      </c>
      <c r="X75" s="21" t="s">
        <v>18</v>
      </c>
      <c r="Y75" s="21" t="s">
        <v>74</v>
      </c>
      <c r="Z75" s="22" t="s">
        <v>29</v>
      </c>
      <c r="AA75" s="35"/>
    </row>
    <row r="76" spans="1:27" ht="14.25" customHeight="1" thickBot="1" x14ac:dyDescent="0.25">
      <c r="A76" s="11" t="s">
        <v>7</v>
      </c>
      <c r="B76" s="12">
        <f>B75+1</f>
        <v>4</v>
      </c>
      <c r="C76" s="25" t="s">
        <v>25</v>
      </c>
      <c r="D76" s="26" t="s">
        <v>73</v>
      </c>
      <c r="E76" s="26" t="s">
        <v>23</v>
      </c>
      <c r="F76" s="27" t="s">
        <v>39</v>
      </c>
      <c r="G76" s="12">
        <f>G70</f>
        <v>4</v>
      </c>
      <c r="H76" s="25" t="s">
        <v>38</v>
      </c>
      <c r="I76" s="26" t="s">
        <v>91</v>
      </c>
      <c r="J76" s="26" t="s">
        <v>17</v>
      </c>
      <c r="K76" s="27" t="s">
        <v>55</v>
      </c>
      <c r="L76" s="12">
        <f>L70</f>
        <v>4</v>
      </c>
      <c r="M76" s="25" t="s">
        <v>54</v>
      </c>
      <c r="N76" s="26" t="s">
        <v>33</v>
      </c>
      <c r="O76" s="26" t="s">
        <v>45</v>
      </c>
      <c r="P76" s="27" t="s">
        <v>24</v>
      </c>
      <c r="Q76" s="12">
        <f>Q70</f>
        <v>4</v>
      </c>
      <c r="R76" s="25" t="s">
        <v>66</v>
      </c>
      <c r="S76" s="26" t="s">
        <v>48</v>
      </c>
      <c r="T76" s="26" t="s">
        <v>59</v>
      </c>
      <c r="U76" s="27" t="s">
        <v>87</v>
      </c>
      <c r="V76" s="12">
        <f>V70</f>
        <v>4</v>
      </c>
      <c r="W76" s="25" t="s">
        <v>92</v>
      </c>
      <c r="X76" s="26" t="s">
        <v>22</v>
      </c>
      <c r="Y76" s="26" t="s">
        <v>71</v>
      </c>
      <c r="Z76" s="27" t="s">
        <v>26</v>
      </c>
      <c r="AA76" s="35"/>
    </row>
    <row r="77" spans="1:27" ht="14.25" customHeight="1" thickBot="1" x14ac:dyDescent="0.25">
      <c r="A77" s="28"/>
      <c r="C77" s="56" t="s">
        <v>3</v>
      </c>
      <c r="D77" s="56"/>
      <c r="E77" s="29">
        <f>E72+1</f>
        <v>2</v>
      </c>
      <c r="F77" s="1" t="s">
        <v>4</v>
      </c>
      <c r="G77" s="12"/>
      <c r="H77" s="30">
        <f>H72</f>
        <v>4</v>
      </c>
      <c r="I77" s="57" t="s">
        <v>5</v>
      </c>
      <c r="J77" s="57"/>
      <c r="K77" s="57"/>
      <c r="L77" s="31"/>
      <c r="M77" s="31" t="s">
        <v>0</v>
      </c>
      <c r="N77" s="30">
        <f>N72+1</f>
        <v>8</v>
      </c>
      <c r="O77" s="57" t="s">
        <v>6</v>
      </c>
      <c r="P77" s="57"/>
      <c r="Q77" s="30"/>
      <c r="R77" s="8" t="s">
        <v>0</v>
      </c>
      <c r="S77" s="58" t="str">
        <f>H77&amp;". / "&amp;E77</f>
        <v>4. / 2</v>
      </c>
      <c r="T77" s="58"/>
      <c r="U77" s="58"/>
      <c r="AA77" s="32"/>
    </row>
    <row r="78" spans="1:27" ht="14.25" customHeight="1" x14ac:dyDescent="0.2">
      <c r="A78" s="11" t="s">
        <v>7</v>
      </c>
      <c r="B78" s="12">
        <v>1</v>
      </c>
      <c r="C78" s="13" t="s">
        <v>76</v>
      </c>
      <c r="D78" s="14" t="s">
        <v>34</v>
      </c>
      <c r="E78" s="14" t="s">
        <v>47</v>
      </c>
      <c r="F78" s="15" t="s">
        <v>23</v>
      </c>
      <c r="G78" s="12">
        <f>G73</f>
        <v>1</v>
      </c>
      <c r="H78" s="13" t="s">
        <v>90</v>
      </c>
      <c r="I78" s="14" t="s">
        <v>50</v>
      </c>
      <c r="J78" s="14" t="s">
        <v>61</v>
      </c>
      <c r="K78" s="15" t="s">
        <v>17</v>
      </c>
      <c r="L78" s="12">
        <f>L73</f>
        <v>1</v>
      </c>
      <c r="M78" s="13" t="s">
        <v>36</v>
      </c>
      <c r="N78" s="14" t="s">
        <v>63</v>
      </c>
      <c r="O78" s="14" t="s">
        <v>16</v>
      </c>
      <c r="P78" s="15" t="s">
        <v>45</v>
      </c>
      <c r="Q78" s="12">
        <f>Q73</f>
        <v>1</v>
      </c>
      <c r="R78" s="13" t="s">
        <v>52</v>
      </c>
      <c r="S78" s="14" t="s">
        <v>75</v>
      </c>
      <c r="T78" s="14" t="s">
        <v>85</v>
      </c>
      <c r="U78" s="15" t="s">
        <v>59</v>
      </c>
      <c r="V78" s="12">
        <f>V73</f>
        <v>1</v>
      </c>
      <c r="W78" s="13" t="s">
        <v>18</v>
      </c>
      <c r="X78" s="14" t="s">
        <v>95</v>
      </c>
      <c r="Y78" s="14" t="s">
        <v>32</v>
      </c>
      <c r="Z78" s="15" t="s">
        <v>71</v>
      </c>
      <c r="AA78" s="35"/>
    </row>
    <row r="79" spans="1:27" ht="14.25" customHeight="1" x14ac:dyDescent="0.2">
      <c r="A79" s="11" t="s">
        <v>7</v>
      </c>
      <c r="B79" s="12">
        <f>B78+1</f>
        <v>2</v>
      </c>
      <c r="C79" s="20" t="s">
        <v>73</v>
      </c>
      <c r="D79" s="21" t="s">
        <v>31</v>
      </c>
      <c r="E79" s="21" t="s">
        <v>51</v>
      </c>
      <c r="F79" s="22" t="s">
        <v>19</v>
      </c>
      <c r="G79" s="12">
        <f>G74</f>
        <v>2</v>
      </c>
      <c r="H79" s="20" t="s">
        <v>91</v>
      </c>
      <c r="I79" s="21" t="s">
        <v>46</v>
      </c>
      <c r="J79" s="21" t="s">
        <v>64</v>
      </c>
      <c r="K79" s="22" t="s">
        <v>21</v>
      </c>
      <c r="L79" s="12">
        <f>L74</f>
        <v>2</v>
      </c>
      <c r="M79" s="20" t="s">
        <v>33</v>
      </c>
      <c r="N79" s="21" t="s">
        <v>60</v>
      </c>
      <c r="O79" s="21" t="s">
        <v>12</v>
      </c>
      <c r="P79" s="22" t="s">
        <v>49</v>
      </c>
      <c r="Q79" s="12">
        <f>Q74</f>
        <v>2</v>
      </c>
      <c r="R79" s="20" t="s">
        <v>48</v>
      </c>
      <c r="S79" s="21" t="s">
        <v>72</v>
      </c>
      <c r="T79" s="21" t="s">
        <v>84</v>
      </c>
      <c r="U79" s="22" t="s">
        <v>62</v>
      </c>
      <c r="V79" s="12">
        <f>V74</f>
        <v>2</v>
      </c>
      <c r="W79" s="20" t="s">
        <v>22</v>
      </c>
      <c r="X79" s="21" t="s">
        <v>94</v>
      </c>
      <c r="Y79" s="21" t="s">
        <v>35</v>
      </c>
      <c r="Z79" s="22" t="s">
        <v>74</v>
      </c>
      <c r="AA79" s="35"/>
    </row>
    <row r="80" spans="1:27" ht="14.25" customHeight="1" x14ac:dyDescent="0.2">
      <c r="A80" s="11" t="s">
        <v>7</v>
      </c>
      <c r="B80" s="12">
        <f>B79+1</f>
        <v>3</v>
      </c>
      <c r="C80" s="20" t="s">
        <v>70</v>
      </c>
      <c r="D80" s="21" t="s">
        <v>28</v>
      </c>
      <c r="E80" s="21" t="s">
        <v>39</v>
      </c>
      <c r="F80" s="22" t="s">
        <v>15</v>
      </c>
      <c r="G80" s="12">
        <f>G75</f>
        <v>3</v>
      </c>
      <c r="H80" s="20" t="s">
        <v>88</v>
      </c>
      <c r="I80" s="21" t="s">
        <v>42</v>
      </c>
      <c r="J80" s="21" t="s">
        <v>55</v>
      </c>
      <c r="K80" s="22" t="s">
        <v>9</v>
      </c>
      <c r="L80" s="12">
        <f>L75</f>
        <v>3</v>
      </c>
      <c r="M80" s="20" t="s">
        <v>30</v>
      </c>
      <c r="N80" s="21" t="s">
        <v>57</v>
      </c>
      <c r="O80" s="21" t="s">
        <v>24</v>
      </c>
      <c r="P80" s="22" t="s">
        <v>37</v>
      </c>
      <c r="Q80" s="12">
        <f>Q75</f>
        <v>3</v>
      </c>
      <c r="R80" s="20" t="s">
        <v>44</v>
      </c>
      <c r="S80" s="21" t="s">
        <v>69</v>
      </c>
      <c r="T80" s="21" t="s">
        <v>87</v>
      </c>
      <c r="U80" s="22" t="s">
        <v>53</v>
      </c>
      <c r="V80" s="12">
        <f>V75</f>
        <v>3</v>
      </c>
      <c r="W80" s="20" t="s">
        <v>10</v>
      </c>
      <c r="X80" s="21" t="s">
        <v>93</v>
      </c>
      <c r="Y80" s="21" t="s">
        <v>26</v>
      </c>
      <c r="Z80" s="22" t="s">
        <v>65</v>
      </c>
      <c r="AA80" s="35"/>
    </row>
    <row r="81" spans="1:27" ht="14.25" customHeight="1" thickBot="1" x14ac:dyDescent="0.25">
      <c r="A81" s="11" t="s">
        <v>7</v>
      </c>
      <c r="B81" s="12">
        <f>B80+1</f>
        <v>4</v>
      </c>
      <c r="C81" s="25" t="s">
        <v>67</v>
      </c>
      <c r="D81" s="26" t="s">
        <v>25</v>
      </c>
      <c r="E81" s="26" t="s">
        <v>43</v>
      </c>
      <c r="F81" s="27" t="s">
        <v>11</v>
      </c>
      <c r="G81" s="12">
        <f>G76</f>
        <v>4</v>
      </c>
      <c r="H81" s="25" t="s">
        <v>89</v>
      </c>
      <c r="I81" s="26" t="s">
        <v>38</v>
      </c>
      <c r="J81" s="26" t="s">
        <v>58</v>
      </c>
      <c r="K81" s="27" t="s">
        <v>13</v>
      </c>
      <c r="L81" s="12">
        <f>L76</f>
        <v>4</v>
      </c>
      <c r="M81" s="25" t="s">
        <v>27</v>
      </c>
      <c r="N81" s="26" t="s">
        <v>54</v>
      </c>
      <c r="O81" s="26" t="s">
        <v>20</v>
      </c>
      <c r="P81" s="27" t="s">
        <v>41</v>
      </c>
      <c r="Q81" s="12">
        <f>Q76</f>
        <v>4</v>
      </c>
      <c r="R81" s="25" t="s">
        <v>40</v>
      </c>
      <c r="S81" s="26" t="s">
        <v>66</v>
      </c>
      <c r="T81" s="26" t="s">
        <v>86</v>
      </c>
      <c r="U81" s="27" t="s">
        <v>56</v>
      </c>
      <c r="V81" s="12">
        <f>V76</f>
        <v>4</v>
      </c>
      <c r="W81" s="25" t="s">
        <v>14</v>
      </c>
      <c r="X81" s="26" t="s">
        <v>92</v>
      </c>
      <c r="Y81" s="26" t="s">
        <v>29</v>
      </c>
      <c r="Z81" s="27" t="s">
        <v>68</v>
      </c>
      <c r="AA81" s="35"/>
    </row>
    <row r="82" spans="1:27" ht="14.25" hidden="1" customHeight="1" thickBot="1" x14ac:dyDescent="0.25">
      <c r="A82" s="28"/>
      <c r="C82" s="56" t="s">
        <v>3</v>
      </c>
      <c r="D82" s="56"/>
      <c r="E82" s="29">
        <f>E77+1</f>
        <v>3</v>
      </c>
      <c r="F82" s="1" t="s">
        <v>4</v>
      </c>
      <c r="G82" s="12"/>
      <c r="H82" s="30">
        <f>H77</f>
        <v>4</v>
      </c>
      <c r="I82" s="57" t="s">
        <v>5</v>
      </c>
      <c r="J82" s="57"/>
      <c r="K82" s="57"/>
      <c r="L82" s="31"/>
      <c r="M82" s="31" t="s">
        <v>0</v>
      </c>
      <c r="N82" s="30">
        <f>N77+1</f>
        <v>9</v>
      </c>
      <c r="O82" s="57" t="s">
        <v>6</v>
      </c>
      <c r="P82" s="57"/>
      <c r="Q82" s="30"/>
      <c r="R82" s="8" t="s">
        <v>0</v>
      </c>
      <c r="S82" s="58" t="str">
        <f>H82&amp;". / "&amp;E82</f>
        <v>4. / 3</v>
      </c>
      <c r="T82" s="58"/>
      <c r="U82" s="58"/>
      <c r="AA82" s="32"/>
    </row>
    <row r="83" spans="1:27" ht="14.25" hidden="1" customHeight="1" x14ac:dyDescent="0.2">
      <c r="A83" s="11" t="s">
        <v>7</v>
      </c>
      <c r="B83" s="12">
        <v>1</v>
      </c>
      <c r="C83" s="13" t="s">
        <v>19</v>
      </c>
      <c r="D83" s="14" t="s">
        <v>39</v>
      </c>
      <c r="E83" s="14" t="s">
        <v>34</v>
      </c>
      <c r="F83" s="15" t="s">
        <v>67</v>
      </c>
      <c r="G83" s="12">
        <f>G78</f>
        <v>1</v>
      </c>
      <c r="H83" s="13" t="s">
        <v>21</v>
      </c>
      <c r="I83" s="14" t="s">
        <v>55</v>
      </c>
      <c r="J83" s="14" t="s">
        <v>50</v>
      </c>
      <c r="K83" s="15" t="s">
        <v>89</v>
      </c>
      <c r="L83" s="12">
        <f>L78</f>
        <v>1</v>
      </c>
      <c r="M83" s="13" t="s">
        <v>49</v>
      </c>
      <c r="N83" s="14" t="s">
        <v>24</v>
      </c>
      <c r="O83" s="14" t="s">
        <v>63</v>
      </c>
      <c r="P83" s="15" t="s">
        <v>27</v>
      </c>
      <c r="Q83" s="12">
        <f>Q78</f>
        <v>1</v>
      </c>
      <c r="R83" s="13" t="s">
        <v>62</v>
      </c>
      <c r="S83" s="14" t="s">
        <v>87</v>
      </c>
      <c r="T83" s="14" t="s">
        <v>75</v>
      </c>
      <c r="U83" s="15" t="s">
        <v>40</v>
      </c>
      <c r="V83" s="12">
        <f>V78</f>
        <v>1</v>
      </c>
      <c r="W83" s="13" t="s">
        <v>74</v>
      </c>
      <c r="X83" s="14" t="s">
        <v>26</v>
      </c>
      <c r="Y83" s="14" t="s">
        <v>95</v>
      </c>
      <c r="Z83" s="15" t="s">
        <v>14</v>
      </c>
      <c r="AA83" s="35"/>
    </row>
    <row r="84" spans="1:27" ht="14.25" hidden="1" customHeight="1" x14ac:dyDescent="0.2">
      <c r="A84" s="11" t="s">
        <v>7</v>
      </c>
      <c r="B84" s="12">
        <f>B83+1</f>
        <v>2</v>
      </c>
      <c r="C84" s="20" t="s">
        <v>23</v>
      </c>
      <c r="D84" s="21" t="s">
        <v>43</v>
      </c>
      <c r="E84" s="21" t="s">
        <v>31</v>
      </c>
      <c r="F84" s="22" t="s">
        <v>70</v>
      </c>
      <c r="G84" s="12">
        <f>G79</f>
        <v>2</v>
      </c>
      <c r="H84" s="20" t="s">
        <v>17</v>
      </c>
      <c r="I84" s="21" t="s">
        <v>58</v>
      </c>
      <c r="J84" s="21" t="s">
        <v>46</v>
      </c>
      <c r="K84" s="22" t="s">
        <v>88</v>
      </c>
      <c r="L84" s="12">
        <f>L79</f>
        <v>2</v>
      </c>
      <c r="M84" s="20" t="s">
        <v>45</v>
      </c>
      <c r="N84" s="21" t="s">
        <v>20</v>
      </c>
      <c r="O84" s="21" t="s">
        <v>60</v>
      </c>
      <c r="P84" s="22" t="s">
        <v>30</v>
      </c>
      <c r="Q84" s="12">
        <f>Q79</f>
        <v>2</v>
      </c>
      <c r="R84" s="20" t="s">
        <v>59</v>
      </c>
      <c r="S84" s="21" t="s">
        <v>86</v>
      </c>
      <c r="T84" s="21" t="s">
        <v>72</v>
      </c>
      <c r="U84" s="22" t="s">
        <v>44</v>
      </c>
      <c r="V84" s="12">
        <f>V79</f>
        <v>2</v>
      </c>
      <c r="W84" s="20" t="s">
        <v>71</v>
      </c>
      <c r="X84" s="21" t="s">
        <v>29</v>
      </c>
      <c r="Y84" s="21" t="s">
        <v>94</v>
      </c>
      <c r="Z84" s="22" t="s">
        <v>10</v>
      </c>
      <c r="AA84" s="35"/>
    </row>
    <row r="85" spans="1:27" ht="14.25" hidden="1" customHeight="1" x14ac:dyDescent="0.2">
      <c r="A85" s="11" t="s">
        <v>7</v>
      </c>
      <c r="B85" s="12">
        <f>B84+1</f>
        <v>3</v>
      </c>
      <c r="C85" s="20" t="s">
        <v>11</v>
      </c>
      <c r="D85" s="21" t="s">
        <v>47</v>
      </c>
      <c r="E85" s="21" t="s">
        <v>28</v>
      </c>
      <c r="F85" s="22" t="s">
        <v>73</v>
      </c>
      <c r="G85" s="12">
        <f>G80</f>
        <v>3</v>
      </c>
      <c r="H85" s="20" t="s">
        <v>13</v>
      </c>
      <c r="I85" s="21" t="s">
        <v>61</v>
      </c>
      <c r="J85" s="21" t="s">
        <v>42</v>
      </c>
      <c r="K85" s="22" t="s">
        <v>91</v>
      </c>
      <c r="L85" s="12">
        <f>L80</f>
        <v>3</v>
      </c>
      <c r="M85" s="20" t="s">
        <v>41</v>
      </c>
      <c r="N85" s="21" t="s">
        <v>16</v>
      </c>
      <c r="O85" s="21" t="s">
        <v>57</v>
      </c>
      <c r="P85" s="22" t="s">
        <v>33</v>
      </c>
      <c r="Q85" s="12">
        <f>Q80</f>
        <v>3</v>
      </c>
      <c r="R85" s="20" t="s">
        <v>56</v>
      </c>
      <c r="S85" s="21" t="s">
        <v>85</v>
      </c>
      <c r="T85" s="21" t="s">
        <v>69</v>
      </c>
      <c r="U85" s="22" t="s">
        <v>48</v>
      </c>
      <c r="V85" s="12">
        <f>V80</f>
        <v>3</v>
      </c>
      <c r="W85" s="20" t="s">
        <v>68</v>
      </c>
      <c r="X85" s="21" t="s">
        <v>32</v>
      </c>
      <c r="Y85" s="21" t="s">
        <v>93</v>
      </c>
      <c r="Z85" s="22" t="s">
        <v>22</v>
      </c>
      <c r="AA85" s="35"/>
    </row>
    <row r="86" spans="1:27" ht="14.25" hidden="1" customHeight="1" thickBot="1" x14ac:dyDescent="0.25">
      <c r="A86" s="11" t="s">
        <v>7</v>
      </c>
      <c r="B86" s="12">
        <f>B85+1</f>
        <v>4</v>
      </c>
      <c r="C86" s="25" t="s">
        <v>15</v>
      </c>
      <c r="D86" s="26" t="s">
        <v>51</v>
      </c>
      <c r="E86" s="26" t="s">
        <v>25</v>
      </c>
      <c r="F86" s="27" t="s">
        <v>76</v>
      </c>
      <c r="G86" s="12">
        <f>G81</f>
        <v>4</v>
      </c>
      <c r="H86" s="25" t="s">
        <v>9</v>
      </c>
      <c r="I86" s="26" t="s">
        <v>64</v>
      </c>
      <c r="J86" s="26" t="s">
        <v>38</v>
      </c>
      <c r="K86" s="27" t="s">
        <v>90</v>
      </c>
      <c r="L86" s="12">
        <f>L81</f>
        <v>4</v>
      </c>
      <c r="M86" s="25" t="s">
        <v>37</v>
      </c>
      <c r="N86" s="26" t="s">
        <v>12</v>
      </c>
      <c r="O86" s="26" t="s">
        <v>54</v>
      </c>
      <c r="P86" s="27" t="s">
        <v>36</v>
      </c>
      <c r="Q86" s="12">
        <f>Q81</f>
        <v>4</v>
      </c>
      <c r="R86" s="25" t="s">
        <v>53</v>
      </c>
      <c r="S86" s="26" t="s">
        <v>84</v>
      </c>
      <c r="T86" s="26" t="s">
        <v>66</v>
      </c>
      <c r="U86" s="27" t="s">
        <v>52</v>
      </c>
      <c r="V86" s="12">
        <f>V81</f>
        <v>4</v>
      </c>
      <c r="W86" s="25" t="s">
        <v>65</v>
      </c>
      <c r="X86" s="26" t="s">
        <v>35</v>
      </c>
      <c r="Y86" s="26" t="s">
        <v>92</v>
      </c>
      <c r="Z86" s="27" t="s">
        <v>18</v>
      </c>
      <c r="AA86" s="35"/>
    </row>
    <row r="87" spans="1:27" ht="14.25" hidden="1" customHeight="1" thickBot="1" x14ac:dyDescent="0.25">
      <c r="A87" s="28"/>
      <c r="C87" s="63" t="s">
        <v>3</v>
      </c>
      <c r="D87" s="63"/>
      <c r="E87" s="5">
        <f>E82+1</f>
        <v>4</v>
      </c>
      <c r="F87" s="1" t="s">
        <v>4</v>
      </c>
      <c r="G87" s="12"/>
      <c r="H87" s="30">
        <f>H82</f>
        <v>4</v>
      </c>
      <c r="I87" s="57" t="s">
        <v>5</v>
      </c>
      <c r="J87" s="57"/>
      <c r="K87" s="57"/>
      <c r="L87" s="31"/>
      <c r="M87" s="31" t="s">
        <v>0</v>
      </c>
      <c r="N87" s="30">
        <f>N82+1</f>
        <v>10</v>
      </c>
      <c r="O87" s="57" t="s">
        <v>6</v>
      </c>
      <c r="P87" s="57"/>
      <c r="Q87" s="30"/>
      <c r="R87" s="8" t="s">
        <v>0</v>
      </c>
      <c r="S87" s="58" t="str">
        <f>H87&amp;". / "&amp;E87</f>
        <v>4. / 4</v>
      </c>
      <c r="T87" s="58"/>
      <c r="U87" s="58"/>
      <c r="AA87" s="32"/>
    </row>
    <row r="88" spans="1:27" ht="14.25" hidden="1" customHeight="1" x14ac:dyDescent="0.2">
      <c r="A88" s="11" t="s">
        <v>7</v>
      </c>
      <c r="B88" s="12">
        <v>1</v>
      </c>
      <c r="C88" s="13" t="s">
        <v>43</v>
      </c>
      <c r="D88" s="14" t="s">
        <v>15</v>
      </c>
      <c r="E88" s="14" t="s">
        <v>73</v>
      </c>
      <c r="F88" s="15" t="s">
        <v>34</v>
      </c>
      <c r="G88" s="12">
        <f>G83</f>
        <v>1</v>
      </c>
      <c r="H88" s="13" t="s">
        <v>58</v>
      </c>
      <c r="I88" s="14" t="s">
        <v>9</v>
      </c>
      <c r="J88" s="14" t="s">
        <v>91</v>
      </c>
      <c r="K88" s="15" t="s">
        <v>50</v>
      </c>
      <c r="L88" s="12">
        <f>L83</f>
        <v>1</v>
      </c>
      <c r="M88" s="13" t="s">
        <v>20</v>
      </c>
      <c r="N88" s="14" t="s">
        <v>37</v>
      </c>
      <c r="O88" s="14" t="s">
        <v>33</v>
      </c>
      <c r="P88" s="15" t="s">
        <v>63</v>
      </c>
      <c r="Q88" s="12">
        <f>Q83</f>
        <v>1</v>
      </c>
      <c r="R88" s="13" t="s">
        <v>86</v>
      </c>
      <c r="S88" s="14" t="s">
        <v>53</v>
      </c>
      <c r="T88" s="14" t="s">
        <v>48</v>
      </c>
      <c r="U88" s="15" t="s">
        <v>75</v>
      </c>
      <c r="V88" s="12">
        <f>V83</f>
        <v>1</v>
      </c>
      <c r="W88" s="13" t="s">
        <v>29</v>
      </c>
      <c r="X88" s="14" t="s">
        <v>65</v>
      </c>
      <c r="Y88" s="14" t="s">
        <v>22</v>
      </c>
      <c r="Z88" s="15" t="s">
        <v>95</v>
      </c>
      <c r="AA88" s="35"/>
    </row>
    <row r="89" spans="1:27" ht="14.25" hidden="1" customHeight="1" x14ac:dyDescent="0.2">
      <c r="A89" s="11" t="s">
        <v>7</v>
      </c>
      <c r="B89" s="12">
        <f>B88+1</f>
        <v>2</v>
      </c>
      <c r="C89" s="20" t="s">
        <v>39</v>
      </c>
      <c r="D89" s="21" t="s">
        <v>11</v>
      </c>
      <c r="E89" s="21" t="s">
        <v>76</v>
      </c>
      <c r="F89" s="22" t="s">
        <v>31</v>
      </c>
      <c r="G89" s="12">
        <f>G84</f>
        <v>2</v>
      </c>
      <c r="H89" s="20" t="s">
        <v>55</v>
      </c>
      <c r="I89" s="21" t="s">
        <v>13</v>
      </c>
      <c r="J89" s="21" t="s">
        <v>90</v>
      </c>
      <c r="K89" s="22" t="s">
        <v>46</v>
      </c>
      <c r="L89" s="12">
        <f>L84</f>
        <v>2</v>
      </c>
      <c r="M89" s="20" t="s">
        <v>24</v>
      </c>
      <c r="N89" s="21" t="s">
        <v>41</v>
      </c>
      <c r="O89" s="21" t="s">
        <v>36</v>
      </c>
      <c r="P89" s="22" t="s">
        <v>60</v>
      </c>
      <c r="Q89" s="12">
        <f>Q84</f>
        <v>2</v>
      </c>
      <c r="R89" s="20" t="s">
        <v>87</v>
      </c>
      <c r="S89" s="21" t="s">
        <v>56</v>
      </c>
      <c r="T89" s="21" t="s">
        <v>52</v>
      </c>
      <c r="U89" s="22" t="s">
        <v>72</v>
      </c>
      <c r="V89" s="12">
        <f>V84</f>
        <v>2</v>
      </c>
      <c r="W89" s="20" t="s">
        <v>26</v>
      </c>
      <c r="X89" s="21" t="s">
        <v>68</v>
      </c>
      <c r="Y89" s="21" t="s">
        <v>18</v>
      </c>
      <c r="Z89" s="22" t="s">
        <v>94</v>
      </c>
      <c r="AA89" s="35"/>
    </row>
    <row r="90" spans="1:27" ht="14.25" hidden="1" customHeight="1" x14ac:dyDescent="0.2">
      <c r="A90" s="11" t="s">
        <v>7</v>
      </c>
      <c r="B90" s="12">
        <f>B89+1</f>
        <v>3</v>
      </c>
      <c r="C90" s="20" t="s">
        <v>51</v>
      </c>
      <c r="D90" s="21" t="s">
        <v>23</v>
      </c>
      <c r="E90" s="21" t="s">
        <v>67</v>
      </c>
      <c r="F90" s="22" t="s">
        <v>28</v>
      </c>
      <c r="G90" s="12">
        <f>G85</f>
        <v>3</v>
      </c>
      <c r="H90" s="20" t="s">
        <v>64</v>
      </c>
      <c r="I90" s="21" t="s">
        <v>17</v>
      </c>
      <c r="J90" s="21" t="s">
        <v>89</v>
      </c>
      <c r="K90" s="22" t="s">
        <v>42</v>
      </c>
      <c r="L90" s="12">
        <f>L85</f>
        <v>3</v>
      </c>
      <c r="M90" s="20" t="s">
        <v>12</v>
      </c>
      <c r="N90" s="21" t="s">
        <v>45</v>
      </c>
      <c r="O90" s="21" t="s">
        <v>27</v>
      </c>
      <c r="P90" s="22" t="s">
        <v>57</v>
      </c>
      <c r="Q90" s="12">
        <f>Q85</f>
        <v>3</v>
      </c>
      <c r="R90" s="20" t="s">
        <v>84</v>
      </c>
      <c r="S90" s="21" t="s">
        <v>59</v>
      </c>
      <c r="T90" s="21" t="s">
        <v>40</v>
      </c>
      <c r="U90" s="22" t="s">
        <v>69</v>
      </c>
      <c r="V90" s="12">
        <f>V85</f>
        <v>3</v>
      </c>
      <c r="W90" s="20" t="s">
        <v>35</v>
      </c>
      <c r="X90" s="21" t="s">
        <v>71</v>
      </c>
      <c r="Y90" s="21" t="s">
        <v>14</v>
      </c>
      <c r="Z90" s="22" t="s">
        <v>93</v>
      </c>
      <c r="AA90" s="35"/>
    </row>
    <row r="91" spans="1:27" ht="14.25" hidden="1" customHeight="1" thickBot="1" x14ac:dyDescent="0.25">
      <c r="A91" s="11" t="s">
        <v>7</v>
      </c>
      <c r="B91" s="12">
        <f>B90+1</f>
        <v>4</v>
      </c>
      <c r="C91" s="25" t="s">
        <v>47</v>
      </c>
      <c r="D91" s="26" t="s">
        <v>19</v>
      </c>
      <c r="E91" s="26" t="s">
        <v>70</v>
      </c>
      <c r="F91" s="27" t="s">
        <v>25</v>
      </c>
      <c r="G91" s="12">
        <f>G86</f>
        <v>4</v>
      </c>
      <c r="H91" s="25" t="s">
        <v>61</v>
      </c>
      <c r="I91" s="26" t="s">
        <v>21</v>
      </c>
      <c r="J91" s="26" t="s">
        <v>88</v>
      </c>
      <c r="K91" s="27" t="s">
        <v>38</v>
      </c>
      <c r="L91" s="12">
        <f>L86</f>
        <v>4</v>
      </c>
      <c r="M91" s="25" t="s">
        <v>16</v>
      </c>
      <c r="N91" s="26" t="s">
        <v>49</v>
      </c>
      <c r="O91" s="26" t="s">
        <v>30</v>
      </c>
      <c r="P91" s="27" t="s">
        <v>54</v>
      </c>
      <c r="Q91" s="12">
        <f>Q86</f>
        <v>4</v>
      </c>
      <c r="R91" s="25" t="s">
        <v>85</v>
      </c>
      <c r="S91" s="26" t="s">
        <v>62</v>
      </c>
      <c r="T91" s="26" t="s">
        <v>44</v>
      </c>
      <c r="U91" s="27" t="s">
        <v>66</v>
      </c>
      <c r="V91" s="12">
        <f>V86</f>
        <v>4</v>
      </c>
      <c r="W91" s="25" t="s">
        <v>32</v>
      </c>
      <c r="X91" s="26" t="s">
        <v>74</v>
      </c>
      <c r="Y91" s="26" t="s">
        <v>10</v>
      </c>
      <c r="Z91" s="27" t="s">
        <v>92</v>
      </c>
      <c r="AA91" s="35"/>
    </row>
    <row r="92" spans="1:27" s="2" customFormat="1" ht="7.5" customHeight="1" thickBot="1" x14ac:dyDescent="0.25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</row>
    <row r="93" spans="1:27" ht="14.25" customHeight="1" thickBot="1" x14ac:dyDescent="0.25">
      <c r="A93" s="3"/>
      <c r="B93" s="4"/>
      <c r="C93" s="63" t="s">
        <v>3</v>
      </c>
      <c r="D93" s="63"/>
      <c r="E93" s="5">
        <v>1</v>
      </c>
      <c r="F93" s="6" t="s">
        <v>4</v>
      </c>
      <c r="G93" s="7"/>
      <c r="H93" s="8">
        <f>H87+1</f>
        <v>5</v>
      </c>
      <c r="I93" s="64" t="s">
        <v>5</v>
      </c>
      <c r="J93" s="64"/>
      <c r="K93" s="64"/>
      <c r="L93" s="9"/>
      <c r="M93" s="9" t="s">
        <v>0</v>
      </c>
      <c r="N93" s="8">
        <v>9</v>
      </c>
      <c r="O93" s="64" t="s">
        <v>6</v>
      </c>
      <c r="P93" s="64"/>
      <c r="Q93" s="8"/>
      <c r="R93" s="8" t="s">
        <v>0</v>
      </c>
      <c r="S93" s="58" t="str">
        <f>H93&amp;". / "&amp;E93</f>
        <v>5. / 1</v>
      </c>
      <c r="T93" s="58"/>
      <c r="U93" s="58"/>
      <c r="V93" s="81" t="s">
        <v>96</v>
      </c>
      <c r="W93" s="63"/>
      <c r="X93" s="63"/>
      <c r="Y93" s="63"/>
      <c r="Z93" s="63"/>
      <c r="AA93" s="10"/>
    </row>
    <row r="94" spans="1:27" ht="14.25" customHeight="1" x14ac:dyDescent="0.2">
      <c r="A94" s="11" t="s">
        <v>7</v>
      </c>
      <c r="B94" s="12">
        <v>1</v>
      </c>
      <c r="C94" s="13" t="s">
        <v>9</v>
      </c>
      <c r="D94" s="14" t="s">
        <v>66</v>
      </c>
      <c r="E94" s="14" t="s">
        <v>39</v>
      </c>
      <c r="F94" s="15" t="s">
        <v>14</v>
      </c>
      <c r="G94" s="12">
        <f>B94+4</f>
        <v>5</v>
      </c>
      <c r="H94" s="13" t="s">
        <v>37</v>
      </c>
      <c r="I94" s="14" t="s">
        <v>92</v>
      </c>
      <c r="J94" s="14" t="s">
        <v>55</v>
      </c>
      <c r="K94" s="15" t="s">
        <v>67</v>
      </c>
      <c r="L94" s="12">
        <f>G94+4</f>
        <v>9</v>
      </c>
      <c r="M94" s="13" t="s">
        <v>53</v>
      </c>
      <c r="N94" s="14" t="s">
        <v>25</v>
      </c>
      <c r="O94" s="14" t="s">
        <v>24</v>
      </c>
      <c r="P94" s="15" t="s">
        <v>89</v>
      </c>
      <c r="Q94" s="12">
        <f>L94+4</f>
        <v>13</v>
      </c>
      <c r="R94" s="13" t="s">
        <v>65</v>
      </c>
      <c r="S94" s="14" t="s">
        <v>38</v>
      </c>
      <c r="T94" s="14" t="s">
        <v>87</v>
      </c>
      <c r="U94" s="15" t="s">
        <v>27</v>
      </c>
      <c r="V94" s="12">
        <f>Q94+4</f>
        <v>17</v>
      </c>
      <c r="W94" s="13" t="s">
        <v>15</v>
      </c>
      <c r="X94" s="14" t="s">
        <v>54</v>
      </c>
      <c r="Y94" s="14" t="s">
        <v>26</v>
      </c>
      <c r="Z94" s="15" t="s">
        <v>40</v>
      </c>
      <c r="AA94" s="35"/>
    </row>
    <row r="95" spans="1:27" ht="14.25" customHeight="1" x14ac:dyDescent="0.2">
      <c r="A95" s="11" t="s">
        <v>7</v>
      </c>
      <c r="B95" s="12">
        <f>B94+1</f>
        <v>2</v>
      </c>
      <c r="C95" s="20" t="s">
        <v>13</v>
      </c>
      <c r="D95" s="21" t="s">
        <v>69</v>
      </c>
      <c r="E95" s="21" t="s">
        <v>43</v>
      </c>
      <c r="F95" s="22" t="s">
        <v>10</v>
      </c>
      <c r="G95" s="12">
        <f>B95+4</f>
        <v>6</v>
      </c>
      <c r="H95" s="20" t="s">
        <v>41</v>
      </c>
      <c r="I95" s="21" t="s">
        <v>93</v>
      </c>
      <c r="J95" s="21" t="s">
        <v>58</v>
      </c>
      <c r="K95" s="22" t="s">
        <v>70</v>
      </c>
      <c r="L95" s="12">
        <f>G95+4</f>
        <v>10</v>
      </c>
      <c r="M95" s="20" t="s">
        <v>56</v>
      </c>
      <c r="N95" s="21" t="s">
        <v>28</v>
      </c>
      <c r="O95" s="21" t="s">
        <v>20</v>
      </c>
      <c r="P95" s="22" t="s">
        <v>88</v>
      </c>
      <c r="Q95" s="12">
        <f>L95+4</f>
        <v>14</v>
      </c>
      <c r="R95" s="20" t="s">
        <v>68</v>
      </c>
      <c r="S95" s="21" t="s">
        <v>42</v>
      </c>
      <c r="T95" s="21" t="s">
        <v>86</v>
      </c>
      <c r="U95" s="22" t="s">
        <v>30</v>
      </c>
      <c r="V95" s="12">
        <f>Q95+4</f>
        <v>18</v>
      </c>
      <c r="W95" s="20" t="s">
        <v>11</v>
      </c>
      <c r="X95" s="21" t="s">
        <v>57</v>
      </c>
      <c r="Y95" s="21" t="s">
        <v>29</v>
      </c>
      <c r="Z95" s="22" t="s">
        <v>44</v>
      </c>
      <c r="AA95" s="35"/>
    </row>
    <row r="96" spans="1:27" ht="14.25" customHeight="1" x14ac:dyDescent="0.2">
      <c r="A96" s="11" t="s">
        <v>7</v>
      </c>
      <c r="B96" s="12">
        <f>B95+1</f>
        <v>3</v>
      </c>
      <c r="C96" s="20" t="s">
        <v>17</v>
      </c>
      <c r="D96" s="21" t="s">
        <v>72</v>
      </c>
      <c r="E96" s="21" t="s">
        <v>47</v>
      </c>
      <c r="F96" s="22" t="s">
        <v>22</v>
      </c>
      <c r="G96" s="12">
        <f>B96+4</f>
        <v>7</v>
      </c>
      <c r="H96" s="20" t="s">
        <v>45</v>
      </c>
      <c r="I96" s="21" t="s">
        <v>94</v>
      </c>
      <c r="J96" s="21" t="s">
        <v>61</v>
      </c>
      <c r="K96" s="22" t="s">
        <v>73</v>
      </c>
      <c r="L96" s="12">
        <f>G96+4</f>
        <v>11</v>
      </c>
      <c r="M96" s="20" t="s">
        <v>59</v>
      </c>
      <c r="N96" s="21" t="s">
        <v>31</v>
      </c>
      <c r="O96" s="21" t="s">
        <v>16</v>
      </c>
      <c r="P96" s="22" t="s">
        <v>91</v>
      </c>
      <c r="Q96" s="12">
        <f>L96+4</f>
        <v>15</v>
      </c>
      <c r="R96" s="20" t="s">
        <v>71</v>
      </c>
      <c r="S96" s="21" t="s">
        <v>46</v>
      </c>
      <c r="T96" s="21" t="s">
        <v>85</v>
      </c>
      <c r="U96" s="22" t="s">
        <v>33</v>
      </c>
      <c r="V96" s="12">
        <f>Q96+4</f>
        <v>19</v>
      </c>
      <c r="W96" s="20" t="s">
        <v>23</v>
      </c>
      <c r="X96" s="21" t="s">
        <v>60</v>
      </c>
      <c r="Y96" s="21" t="s">
        <v>32</v>
      </c>
      <c r="Z96" s="22" t="s">
        <v>48</v>
      </c>
      <c r="AA96" s="35"/>
    </row>
    <row r="97" spans="1:27" ht="14.25" customHeight="1" thickBot="1" x14ac:dyDescent="0.25">
      <c r="A97" s="11" t="s">
        <v>7</v>
      </c>
      <c r="B97" s="12">
        <f>B96+1</f>
        <v>4</v>
      </c>
      <c r="C97" s="25" t="s">
        <v>21</v>
      </c>
      <c r="D97" s="26" t="s">
        <v>75</v>
      </c>
      <c r="E97" s="26" t="s">
        <v>51</v>
      </c>
      <c r="F97" s="27" t="s">
        <v>18</v>
      </c>
      <c r="G97" s="12">
        <f>B97+4</f>
        <v>8</v>
      </c>
      <c r="H97" s="25" t="s">
        <v>49</v>
      </c>
      <c r="I97" s="26" t="s">
        <v>95</v>
      </c>
      <c r="J97" s="26" t="s">
        <v>64</v>
      </c>
      <c r="K97" s="27" t="s">
        <v>76</v>
      </c>
      <c r="L97" s="12">
        <f>G97+4</f>
        <v>12</v>
      </c>
      <c r="M97" s="25" t="s">
        <v>62</v>
      </c>
      <c r="N97" s="26" t="s">
        <v>34</v>
      </c>
      <c r="O97" s="26" t="s">
        <v>12</v>
      </c>
      <c r="P97" s="27" t="s">
        <v>90</v>
      </c>
      <c r="Q97" s="12">
        <f>L97+4</f>
        <v>16</v>
      </c>
      <c r="R97" s="25" t="s">
        <v>74</v>
      </c>
      <c r="S97" s="26" t="s">
        <v>50</v>
      </c>
      <c r="T97" s="26" t="s">
        <v>84</v>
      </c>
      <c r="U97" s="27" t="s">
        <v>36</v>
      </c>
      <c r="V97" s="36">
        <f>Q97+4</f>
        <v>20</v>
      </c>
      <c r="W97" s="25" t="s">
        <v>19</v>
      </c>
      <c r="X97" s="26" t="s">
        <v>63</v>
      </c>
      <c r="Y97" s="26" t="s">
        <v>35</v>
      </c>
      <c r="Z97" s="27" t="s">
        <v>52</v>
      </c>
      <c r="AA97" s="35"/>
    </row>
    <row r="98" spans="1:27" ht="14.25" customHeight="1" thickBot="1" x14ac:dyDescent="0.25">
      <c r="A98" s="28"/>
      <c r="C98" s="56" t="s">
        <v>3</v>
      </c>
      <c r="D98" s="56"/>
      <c r="E98" s="29">
        <f>E93+1</f>
        <v>2</v>
      </c>
      <c r="F98" s="1" t="s">
        <v>4</v>
      </c>
      <c r="G98" s="12"/>
      <c r="H98" s="30">
        <f>H93</f>
        <v>5</v>
      </c>
      <c r="I98" s="57" t="s">
        <v>5</v>
      </c>
      <c r="J98" s="57"/>
      <c r="K98" s="57"/>
      <c r="L98" s="31"/>
      <c r="M98" s="31" t="s">
        <v>0</v>
      </c>
      <c r="N98" s="30">
        <f>N93+1</f>
        <v>10</v>
      </c>
      <c r="O98" s="57" t="s">
        <v>6</v>
      </c>
      <c r="P98" s="57"/>
      <c r="Q98" s="30"/>
      <c r="R98" s="8" t="s">
        <v>0</v>
      </c>
      <c r="S98" s="58" t="str">
        <f>H98&amp;". / "&amp;E98</f>
        <v>5. / 2</v>
      </c>
      <c r="T98" s="58"/>
      <c r="U98" s="58"/>
      <c r="V98" s="82" t="s">
        <v>96</v>
      </c>
      <c r="W98" s="63"/>
      <c r="X98" s="63"/>
      <c r="Y98" s="63"/>
      <c r="Z98" s="63"/>
      <c r="AA98" s="32"/>
    </row>
    <row r="99" spans="1:27" ht="14.25" customHeight="1" x14ac:dyDescent="0.2">
      <c r="A99" s="11" t="s">
        <v>7</v>
      </c>
      <c r="B99" s="12">
        <v>1</v>
      </c>
      <c r="C99" s="13" t="s">
        <v>72</v>
      </c>
      <c r="D99" s="14" t="s">
        <v>9</v>
      </c>
      <c r="E99" s="14" t="s">
        <v>10</v>
      </c>
      <c r="F99" s="15" t="s">
        <v>51</v>
      </c>
      <c r="G99" s="12">
        <f>B99+4</f>
        <v>5</v>
      </c>
      <c r="H99" s="13" t="s">
        <v>94</v>
      </c>
      <c r="I99" s="14" t="s">
        <v>37</v>
      </c>
      <c r="J99" s="14" t="s">
        <v>70</v>
      </c>
      <c r="K99" s="15" t="s">
        <v>64</v>
      </c>
      <c r="L99" s="12">
        <f>G99+4</f>
        <v>9</v>
      </c>
      <c r="M99" s="13" t="s">
        <v>31</v>
      </c>
      <c r="N99" s="14" t="s">
        <v>53</v>
      </c>
      <c r="O99" s="14" t="s">
        <v>88</v>
      </c>
      <c r="P99" s="15" t="s">
        <v>12</v>
      </c>
      <c r="Q99" s="12">
        <f>L99+4</f>
        <v>13</v>
      </c>
      <c r="R99" s="13" t="s">
        <v>46</v>
      </c>
      <c r="S99" s="14" t="s">
        <v>65</v>
      </c>
      <c r="T99" s="14" t="s">
        <v>30</v>
      </c>
      <c r="U99" s="15" t="s">
        <v>84</v>
      </c>
      <c r="V99" s="12">
        <f>Q99+4</f>
        <v>17</v>
      </c>
      <c r="W99" s="13" t="s">
        <v>60</v>
      </c>
      <c r="X99" s="14" t="s">
        <v>15</v>
      </c>
      <c r="Y99" s="14" t="s">
        <v>44</v>
      </c>
      <c r="Z99" s="15" t="s">
        <v>35</v>
      </c>
      <c r="AA99" s="35"/>
    </row>
    <row r="100" spans="1:27" ht="14.25" customHeight="1" x14ac:dyDescent="0.2">
      <c r="A100" s="11" t="s">
        <v>7</v>
      </c>
      <c r="B100" s="12">
        <f>B99+1</f>
        <v>2</v>
      </c>
      <c r="C100" s="20" t="s">
        <v>75</v>
      </c>
      <c r="D100" s="21" t="s">
        <v>13</v>
      </c>
      <c r="E100" s="21" t="s">
        <v>14</v>
      </c>
      <c r="F100" s="22" t="s">
        <v>47</v>
      </c>
      <c r="G100" s="12">
        <f>B100+4</f>
        <v>6</v>
      </c>
      <c r="H100" s="20" t="s">
        <v>95</v>
      </c>
      <c r="I100" s="21" t="s">
        <v>41</v>
      </c>
      <c r="J100" s="21" t="s">
        <v>67</v>
      </c>
      <c r="K100" s="22" t="s">
        <v>61</v>
      </c>
      <c r="L100" s="12">
        <f>G100+4</f>
        <v>10</v>
      </c>
      <c r="M100" s="20" t="s">
        <v>34</v>
      </c>
      <c r="N100" s="21" t="s">
        <v>56</v>
      </c>
      <c r="O100" s="21" t="s">
        <v>89</v>
      </c>
      <c r="P100" s="22" t="s">
        <v>16</v>
      </c>
      <c r="Q100" s="12">
        <f>L100+4</f>
        <v>14</v>
      </c>
      <c r="R100" s="20" t="s">
        <v>50</v>
      </c>
      <c r="S100" s="21" t="s">
        <v>68</v>
      </c>
      <c r="T100" s="21" t="s">
        <v>27</v>
      </c>
      <c r="U100" s="22" t="s">
        <v>85</v>
      </c>
      <c r="V100" s="12">
        <f>Q100+4</f>
        <v>18</v>
      </c>
      <c r="W100" s="20" t="s">
        <v>63</v>
      </c>
      <c r="X100" s="21" t="s">
        <v>11</v>
      </c>
      <c r="Y100" s="21" t="s">
        <v>40</v>
      </c>
      <c r="Z100" s="22" t="s">
        <v>32</v>
      </c>
      <c r="AA100" s="35"/>
    </row>
    <row r="101" spans="1:27" ht="14.25" customHeight="1" x14ac:dyDescent="0.2">
      <c r="A101" s="11" t="s">
        <v>7</v>
      </c>
      <c r="B101" s="12">
        <f>B100+1</f>
        <v>3</v>
      </c>
      <c r="C101" s="20" t="s">
        <v>66</v>
      </c>
      <c r="D101" s="21" t="s">
        <v>17</v>
      </c>
      <c r="E101" s="21" t="s">
        <v>18</v>
      </c>
      <c r="F101" s="22" t="s">
        <v>43</v>
      </c>
      <c r="G101" s="12">
        <f>B101+4</f>
        <v>7</v>
      </c>
      <c r="H101" s="20" t="s">
        <v>92</v>
      </c>
      <c r="I101" s="21" t="s">
        <v>45</v>
      </c>
      <c r="J101" s="21" t="s">
        <v>76</v>
      </c>
      <c r="K101" s="22" t="s">
        <v>58</v>
      </c>
      <c r="L101" s="12">
        <f>G101+4</f>
        <v>11</v>
      </c>
      <c r="M101" s="20" t="s">
        <v>25</v>
      </c>
      <c r="N101" s="21" t="s">
        <v>59</v>
      </c>
      <c r="O101" s="21" t="s">
        <v>90</v>
      </c>
      <c r="P101" s="22" t="s">
        <v>20</v>
      </c>
      <c r="Q101" s="12">
        <f>L101+4</f>
        <v>15</v>
      </c>
      <c r="R101" s="20" t="s">
        <v>38</v>
      </c>
      <c r="S101" s="21" t="s">
        <v>71</v>
      </c>
      <c r="T101" s="21" t="s">
        <v>36</v>
      </c>
      <c r="U101" s="22" t="s">
        <v>86</v>
      </c>
      <c r="V101" s="12">
        <f>Q101+4</f>
        <v>19</v>
      </c>
      <c r="W101" s="20" t="s">
        <v>54</v>
      </c>
      <c r="X101" s="21" t="s">
        <v>23</v>
      </c>
      <c r="Y101" s="21" t="s">
        <v>52</v>
      </c>
      <c r="Z101" s="22" t="s">
        <v>29</v>
      </c>
      <c r="AA101" s="35"/>
    </row>
    <row r="102" spans="1:27" ht="14.25" customHeight="1" thickBot="1" x14ac:dyDescent="0.25">
      <c r="A102" s="11" t="s">
        <v>7</v>
      </c>
      <c r="B102" s="12">
        <f>B101+1</f>
        <v>4</v>
      </c>
      <c r="C102" s="25" t="s">
        <v>69</v>
      </c>
      <c r="D102" s="26" t="s">
        <v>21</v>
      </c>
      <c r="E102" s="26" t="s">
        <v>22</v>
      </c>
      <c r="F102" s="27" t="s">
        <v>39</v>
      </c>
      <c r="G102" s="12">
        <f>B102+4</f>
        <v>8</v>
      </c>
      <c r="H102" s="25" t="s">
        <v>93</v>
      </c>
      <c r="I102" s="26" t="s">
        <v>49</v>
      </c>
      <c r="J102" s="26" t="s">
        <v>73</v>
      </c>
      <c r="K102" s="27" t="s">
        <v>55</v>
      </c>
      <c r="L102" s="12">
        <f>G102+4</f>
        <v>12</v>
      </c>
      <c r="M102" s="25" t="s">
        <v>28</v>
      </c>
      <c r="N102" s="26" t="s">
        <v>62</v>
      </c>
      <c r="O102" s="26" t="s">
        <v>91</v>
      </c>
      <c r="P102" s="27" t="s">
        <v>24</v>
      </c>
      <c r="Q102" s="12">
        <f>L102+4</f>
        <v>16</v>
      </c>
      <c r="R102" s="25" t="s">
        <v>42</v>
      </c>
      <c r="S102" s="26" t="s">
        <v>74</v>
      </c>
      <c r="T102" s="26" t="s">
        <v>33</v>
      </c>
      <c r="U102" s="27" t="s">
        <v>87</v>
      </c>
      <c r="V102" s="12">
        <f>Q102+4</f>
        <v>20</v>
      </c>
      <c r="W102" s="25" t="s">
        <v>57</v>
      </c>
      <c r="X102" s="26" t="s">
        <v>19</v>
      </c>
      <c r="Y102" s="26" t="s">
        <v>48</v>
      </c>
      <c r="Z102" s="27" t="s">
        <v>26</v>
      </c>
      <c r="AA102" s="35"/>
    </row>
    <row r="103" spans="1:27" ht="14.25" hidden="1" customHeight="1" thickBot="1" x14ac:dyDescent="0.25">
      <c r="A103" s="28"/>
      <c r="C103" s="56" t="s">
        <v>3</v>
      </c>
      <c r="D103" s="56"/>
      <c r="E103" s="29">
        <f>E98+1</f>
        <v>3</v>
      </c>
      <c r="F103" s="1" t="s">
        <v>4</v>
      </c>
      <c r="G103" s="12"/>
      <c r="H103" s="30">
        <f>H98</f>
        <v>5</v>
      </c>
      <c r="I103" s="57" t="s">
        <v>5</v>
      </c>
      <c r="J103" s="57"/>
      <c r="K103" s="57"/>
      <c r="L103" s="31"/>
      <c r="M103" s="31" t="s">
        <v>0</v>
      </c>
      <c r="N103" s="30">
        <f>N98+1</f>
        <v>11</v>
      </c>
      <c r="O103" s="57" t="s">
        <v>6</v>
      </c>
      <c r="P103" s="57"/>
      <c r="Q103" s="30"/>
      <c r="R103" s="8" t="s">
        <v>0</v>
      </c>
      <c r="S103" s="58" t="str">
        <f>H103&amp;". / "&amp;E103</f>
        <v>5. / 3</v>
      </c>
      <c r="T103" s="58"/>
      <c r="U103" s="58"/>
      <c r="V103" s="82" t="s">
        <v>96</v>
      </c>
      <c r="W103" s="63"/>
      <c r="X103" s="63"/>
      <c r="Y103" s="63"/>
      <c r="Z103" s="63"/>
      <c r="AA103" s="32"/>
    </row>
    <row r="104" spans="1:27" ht="14.25" hidden="1" customHeight="1" x14ac:dyDescent="0.2">
      <c r="A104" s="11" t="s">
        <v>7</v>
      </c>
      <c r="B104" s="12">
        <v>1</v>
      </c>
      <c r="C104" s="13" t="s">
        <v>47</v>
      </c>
      <c r="D104" s="14" t="s">
        <v>18</v>
      </c>
      <c r="E104" s="14" t="s">
        <v>9</v>
      </c>
      <c r="F104" s="15" t="s">
        <v>69</v>
      </c>
      <c r="G104" s="12">
        <f>B104+4</f>
        <v>5</v>
      </c>
      <c r="H104" s="13" t="s">
        <v>61</v>
      </c>
      <c r="I104" s="14" t="s">
        <v>76</v>
      </c>
      <c r="J104" s="14" t="s">
        <v>37</v>
      </c>
      <c r="K104" s="15" t="s">
        <v>93</v>
      </c>
      <c r="L104" s="12">
        <f>G104+4</f>
        <v>9</v>
      </c>
      <c r="M104" s="13" t="s">
        <v>16</v>
      </c>
      <c r="N104" s="14" t="s">
        <v>90</v>
      </c>
      <c r="O104" s="14" t="s">
        <v>53</v>
      </c>
      <c r="P104" s="15" t="s">
        <v>28</v>
      </c>
      <c r="Q104" s="12">
        <f>L104+4</f>
        <v>13</v>
      </c>
      <c r="R104" s="13" t="s">
        <v>85</v>
      </c>
      <c r="S104" s="14" t="s">
        <v>36</v>
      </c>
      <c r="T104" s="14" t="s">
        <v>65</v>
      </c>
      <c r="U104" s="15" t="s">
        <v>42</v>
      </c>
      <c r="V104" s="12">
        <f>Q104+4</f>
        <v>17</v>
      </c>
      <c r="W104" s="13" t="s">
        <v>32</v>
      </c>
      <c r="X104" s="14" t="s">
        <v>52</v>
      </c>
      <c r="Y104" s="14" t="s">
        <v>15</v>
      </c>
      <c r="Z104" s="15" t="s">
        <v>57</v>
      </c>
      <c r="AA104" s="35"/>
    </row>
    <row r="105" spans="1:27" ht="14.25" hidden="1" customHeight="1" x14ac:dyDescent="0.2">
      <c r="A105" s="11" t="s">
        <v>7</v>
      </c>
      <c r="B105" s="12">
        <f>B104+1</f>
        <v>2</v>
      </c>
      <c r="C105" s="20" t="s">
        <v>51</v>
      </c>
      <c r="D105" s="21" t="s">
        <v>22</v>
      </c>
      <c r="E105" s="21" t="s">
        <v>13</v>
      </c>
      <c r="F105" s="22" t="s">
        <v>66</v>
      </c>
      <c r="G105" s="12">
        <f>B105+4</f>
        <v>6</v>
      </c>
      <c r="H105" s="20" t="s">
        <v>64</v>
      </c>
      <c r="I105" s="21" t="s">
        <v>73</v>
      </c>
      <c r="J105" s="21" t="s">
        <v>41</v>
      </c>
      <c r="K105" s="22" t="s">
        <v>92</v>
      </c>
      <c r="L105" s="12">
        <f>G105+4</f>
        <v>10</v>
      </c>
      <c r="M105" s="20" t="s">
        <v>12</v>
      </c>
      <c r="N105" s="21" t="s">
        <v>91</v>
      </c>
      <c r="O105" s="21" t="s">
        <v>56</v>
      </c>
      <c r="P105" s="22" t="s">
        <v>25</v>
      </c>
      <c r="Q105" s="12">
        <f>L105+4</f>
        <v>14</v>
      </c>
      <c r="R105" s="20" t="s">
        <v>84</v>
      </c>
      <c r="S105" s="21" t="s">
        <v>33</v>
      </c>
      <c r="T105" s="21" t="s">
        <v>68</v>
      </c>
      <c r="U105" s="22" t="s">
        <v>38</v>
      </c>
      <c r="V105" s="12">
        <f>Q105+4</f>
        <v>18</v>
      </c>
      <c r="W105" s="20" t="s">
        <v>35</v>
      </c>
      <c r="X105" s="21" t="s">
        <v>48</v>
      </c>
      <c r="Y105" s="21" t="s">
        <v>11</v>
      </c>
      <c r="Z105" s="22" t="s">
        <v>54</v>
      </c>
      <c r="AA105" s="35"/>
    </row>
    <row r="106" spans="1:27" ht="14.25" hidden="1" customHeight="1" x14ac:dyDescent="0.2">
      <c r="A106" s="11" t="s">
        <v>7</v>
      </c>
      <c r="B106" s="12">
        <f>B105+1</f>
        <v>3</v>
      </c>
      <c r="C106" s="20" t="s">
        <v>39</v>
      </c>
      <c r="D106" s="21" t="s">
        <v>10</v>
      </c>
      <c r="E106" s="21" t="s">
        <v>17</v>
      </c>
      <c r="F106" s="22" t="s">
        <v>75</v>
      </c>
      <c r="G106" s="12">
        <f>B106+4</f>
        <v>7</v>
      </c>
      <c r="H106" s="20" t="s">
        <v>55</v>
      </c>
      <c r="I106" s="21" t="s">
        <v>70</v>
      </c>
      <c r="J106" s="21" t="s">
        <v>45</v>
      </c>
      <c r="K106" s="22" t="s">
        <v>95</v>
      </c>
      <c r="L106" s="12">
        <f>G106+4</f>
        <v>11</v>
      </c>
      <c r="M106" s="20" t="s">
        <v>24</v>
      </c>
      <c r="N106" s="21" t="s">
        <v>88</v>
      </c>
      <c r="O106" s="21" t="s">
        <v>59</v>
      </c>
      <c r="P106" s="22" t="s">
        <v>34</v>
      </c>
      <c r="Q106" s="12">
        <f>L106+4</f>
        <v>15</v>
      </c>
      <c r="R106" s="20" t="s">
        <v>87</v>
      </c>
      <c r="S106" s="21" t="s">
        <v>30</v>
      </c>
      <c r="T106" s="21" t="s">
        <v>71</v>
      </c>
      <c r="U106" s="22" t="s">
        <v>50</v>
      </c>
      <c r="V106" s="12">
        <f>Q106+4</f>
        <v>19</v>
      </c>
      <c r="W106" s="20" t="s">
        <v>26</v>
      </c>
      <c r="X106" s="21" t="s">
        <v>44</v>
      </c>
      <c r="Y106" s="21" t="s">
        <v>23</v>
      </c>
      <c r="Z106" s="22" t="s">
        <v>63</v>
      </c>
      <c r="AA106" s="35"/>
    </row>
    <row r="107" spans="1:27" ht="14.25" hidden="1" customHeight="1" thickBot="1" x14ac:dyDescent="0.25">
      <c r="A107" s="11" t="s">
        <v>7</v>
      </c>
      <c r="B107" s="12">
        <f>B106+1</f>
        <v>4</v>
      </c>
      <c r="C107" s="25" t="s">
        <v>43</v>
      </c>
      <c r="D107" s="26" t="s">
        <v>14</v>
      </c>
      <c r="E107" s="26" t="s">
        <v>21</v>
      </c>
      <c r="F107" s="27" t="s">
        <v>72</v>
      </c>
      <c r="G107" s="12">
        <f>B107+4</f>
        <v>8</v>
      </c>
      <c r="H107" s="25" t="s">
        <v>58</v>
      </c>
      <c r="I107" s="26" t="s">
        <v>67</v>
      </c>
      <c r="J107" s="26" t="s">
        <v>49</v>
      </c>
      <c r="K107" s="27" t="s">
        <v>94</v>
      </c>
      <c r="L107" s="12">
        <f>G107+4</f>
        <v>12</v>
      </c>
      <c r="M107" s="25" t="s">
        <v>20</v>
      </c>
      <c r="N107" s="26" t="s">
        <v>89</v>
      </c>
      <c r="O107" s="26" t="s">
        <v>62</v>
      </c>
      <c r="P107" s="27" t="s">
        <v>31</v>
      </c>
      <c r="Q107" s="12">
        <f>L107+4</f>
        <v>16</v>
      </c>
      <c r="R107" s="25" t="s">
        <v>86</v>
      </c>
      <c r="S107" s="26" t="s">
        <v>27</v>
      </c>
      <c r="T107" s="26" t="s">
        <v>74</v>
      </c>
      <c r="U107" s="27" t="s">
        <v>46</v>
      </c>
      <c r="V107" s="12">
        <f>Q107+4</f>
        <v>20</v>
      </c>
      <c r="W107" s="25" t="s">
        <v>29</v>
      </c>
      <c r="X107" s="26" t="s">
        <v>40</v>
      </c>
      <c r="Y107" s="26" t="s">
        <v>19</v>
      </c>
      <c r="Z107" s="27" t="s">
        <v>60</v>
      </c>
      <c r="AA107" s="35"/>
    </row>
    <row r="108" spans="1:27" ht="14.25" hidden="1" customHeight="1" thickBot="1" x14ac:dyDescent="0.25">
      <c r="A108" s="28"/>
      <c r="C108" s="56" t="s">
        <v>3</v>
      </c>
      <c r="D108" s="56"/>
      <c r="E108" s="29">
        <f>E103+1</f>
        <v>4</v>
      </c>
      <c r="F108" s="1" t="s">
        <v>4</v>
      </c>
      <c r="G108" s="12"/>
      <c r="H108" s="30">
        <f>H103</f>
        <v>5</v>
      </c>
      <c r="I108" s="57" t="s">
        <v>5</v>
      </c>
      <c r="J108" s="57"/>
      <c r="K108" s="57"/>
      <c r="L108" s="31"/>
      <c r="M108" s="31" t="s">
        <v>0</v>
      </c>
      <c r="N108" s="30">
        <f>N103+1</f>
        <v>12</v>
      </c>
      <c r="O108" s="57" t="s">
        <v>6</v>
      </c>
      <c r="P108" s="57"/>
      <c r="Q108" s="30"/>
      <c r="R108" s="8" t="s">
        <v>0</v>
      </c>
      <c r="S108" s="58" t="str">
        <f>H108&amp;". / "&amp;E108</f>
        <v>5. / 4</v>
      </c>
      <c r="T108" s="58"/>
      <c r="U108" s="58"/>
      <c r="V108" s="82" t="s">
        <v>96</v>
      </c>
      <c r="W108" s="63"/>
      <c r="X108" s="63"/>
      <c r="Y108" s="63"/>
      <c r="Z108" s="63"/>
      <c r="AA108" s="32"/>
    </row>
    <row r="109" spans="1:27" ht="14.25" hidden="1" customHeight="1" x14ac:dyDescent="0.2">
      <c r="A109" s="11" t="s">
        <v>7</v>
      </c>
      <c r="B109" s="12">
        <v>1</v>
      </c>
      <c r="C109" s="13" t="s">
        <v>22</v>
      </c>
      <c r="D109" s="14" t="s">
        <v>43</v>
      </c>
      <c r="E109" s="14" t="s">
        <v>75</v>
      </c>
      <c r="F109" s="15" t="s">
        <v>9</v>
      </c>
      <c r="G109" s="12">
        <f>B109+4</f>
        <v>5</v>
      </c>
      <c r="H109" s="13" t="s">
        <v>73</v>
      </c>
      <c r="I109" s="14" t="s">
        <v>58</v>
      </c>
      <c r="J109" s="14" t="s">
        <v>95</v>
      </c>
      <c r="K109" s="15" t="s">
        <v>37</v>
      </c>
      <c r="L109" s="12">
        <f>G109+4</f>
        <v>9</v>
      </c>
      <c r="M109" s="13" t="s">
        <v>91</v>
      </c>
      <c r="N109" s="14" t="s">
        <v>20</v>
      </c>
      <c r="O109" s="14" t="s">
        <v>34</v>
      </c>
      <c r="P109" s="15" t="s">
        <v>53</v>
      </c>
      <c r="Q109" s="12">
        <f>L109+4</f>
        <v>13</v>
      </c>
      <c r="R109" s="13" t="s">
        <v>33</v>
      </c>
      <c r="S109" s="14" t="s">
        <v>86</v>
      </c>
      <c r="T109" s="14" t="s">
        <v>50</v>
      </c>
      <c r="U109" s="15" t="s">
        <v>65</v>
      </c>
      <c r="V109" s="12">
        <f>Q109+4</f>
        <v>17</v>
      </c>
      <c r="W109" s="13" t="s">
        <v>48</v>
      </c>
      <c r="X109" s="14" t="s">
        <v>29</v>
      </c>
      <c r="Y109" s="14" t="s">
        <v>63</v>
      </c>
      <c r="Z109" s="15" t="s">
        <v>15</v>
      </c>
      <c r="AA109" s="35"/>
    </row>
    <row r="110" spans="1:27" ht="14.25" hidden="1" customHeight="1" x14ac:dyDescent="0.2">
      <c r="A110" s="11" t="s">
        <v>7</v>
      </c>
      <c r="B110" s="12">
        <f>B109+1</f>
        <v>2</v>
      </c>
      <c r="C110" s="20" t="s">
        <v>18</v>
      </c>
      <c r="D110" s="21" t="s">
        <v>39</v>
      </c>
      <c r="E110" s="21" t="s">
        <v>72</v>
      </c>
      <c r="F110" s="22" t="s">
        <v>13</v>
      </c>
      <c r="G110" s="12">
        <f>B110+4</f>
        <v>6</v>
      </c>
      <c r="H110" s="20" t="s">
        <v>76</v>
      </c>
      <c r="I110" s="21" t="s">
        <v>55</v>
      </c>
      <c r="J110" s="21" t="s">
        <v>94</v>
      </c>
      <c r="K110" s="22" t="s">
        <v>41</v>
      </c>
      <c r="L110" s="12">
        <f>G110+4</f>
        <v>10</v>
      </c>
      <c r="M110" s="20" t="s">
        <v>90</v>
      </c>
      <c r="N110" s="21" t="s">
        <v>24</v>
      </c>
      <c r="O110" s="21" t="s">
        <v>31</v>
      </c>
      <c r="P110" s="22" t="s">
        <v>56</v>
      </c>
      <c r="Q110" s="12">
        <f>L110+4</f>
        <v>14</v>
      </c>
      <c r="R110" s="20" t="s">
        <v>36</v>
      </c>
      <c r="S110" s="21" t="s">
        <v>87</v>
      </c>
      <c r="T110" s="21" t="s">
        <v>46</v>
      </c>
      <c r="U110" s="22" t="s">
        <v>68</v>
      </c>
      <c r="V110" s="12">
        <f>Q110+4</f>
        <v>18</v>
      </c>
      <c r="W110" s="20" t="s">
        <v>52</v>
      </c>
      <c r="X110" s="21" t="s">
        <v>26</v>
      </c>
      <c r="Y110" s="21" t="s">
        <v>60</v>
      </c>
      <c r="Z110" s="22" t="s">
        <v>11</v>
      </c>
      <c r="AA110" s="35"/>
    </row>
    <row r="111" spans="1:27" ht="14.25" hidden="1" customHeight="1" x14ac:dyDescent="0.2">
      <c r="A111" s="11" t="s">
        <v>7</v>
      </c>
      <c r="B111" s="12">
        <f>B110+1</f>
        <v>3</v>
      </c>
      <c r="C111" s="20" t="s">
        <v>14</v>
      </c>
      <c r="D111" s="21" t="s">
        <v>51</v>
      </c>
      <c r="E111" s="21" t="s">
        <v>69</v>
      </c>
      <c r="F111" s="22" t="s">
        <v>17</v>
      </c>
      <c r="G111" s="12">
        <f>B111+4</f>
        <v>7</v>
      </c>
      <c r="H111" s="20" t="s">
        <v>67</v>
      </c>
      <c r="I111" s="21" t="s">
        <v>64</v>
      </c>
      <c r="J111" s="21" t="s">
        <v>93</v>
      </c>
      <c r="K111" s="22" t="s">
        <v>45</v>
      </c>
      <c r="L111" s="12">
        <f>G111+4</f>
        <v>11</v>
      </c>
      <c r="M111" s="20" t="s">
        <v>89</v>
      </c>
      <c r="N111" s="21" t="s">
        <v>12</v>
      </c>
      <c r="O111" s="21" t="s">
        <v>28</v>
      </c>
      <c r="P111" s="22" t="s">
        <v>59</v>
      </c>
      <c r="Q111" s="12">
        <f>L111+4</f>
        <v>15</v>
      </c>
      <c r="R111" s="20" t="s">
        <v>27</v>
      </c>
      <c r="S111" s="21" t="s">
        <v>84</v>
      </c>
      <c r="T111" s="21" t="s">
        <v>42</v>
      </c>
      <c r="U111" s="22" t="s">
        <v>71</v>
      </c>
      <c r="V111" s="12">
        <f>Q111+4</f>
        <v>19</v>
      </c>
      <c r="W111" s="20" t="s">
        <v>40</v>
      </c>
      <c r="X111" s="21" t="s">
        <v>35</v>
      </c>
      <c r="Y111" s="21" t="s">
        <v>57</v>
      </c>
      <c r="Z111" s="22" t="s">
        <v>23</v>
      </c>
      <c r="AA111" s="35"/>
    </row>
    <row r="112" spans="1:27" ht="14.25" hidden="1" customHeight="1" thickBot="1" x14ac:dyDescent="0.25">
      <c r="A112" s="11" t="s">
        <v>7</v>
      </c>
      <c r="B112" s="12">
        <f>B111+1</f>
        <v>4</v>
      </c>
      <c r="C112" s="25" t="s">
        <v>10</v>
      </c>
      <c r="D112" s="26" t="s">
        <v>47</v>
      </c>
      <c r="E112" s="26" t="s">
        <v>66</v>
      </c>
      <c r="F112" s="27" t="s">
        <v>21</v>
      </c>
      <c r="G112" s="12">
        <f>B112+4</f>
        <v>8</v>
      </c>
      <c r="H112" s="25" t="s">
        <v>70</v>
      </c>
      <c r="I112" s="26" t="s">
        <v>61</v>
      </c>
      <c r="J112" s="26" t="s">
        <v>92</v>
      </c>
      <c r="K112" s="27" t="s">
        <v>49</v>
      </c>
      <c r="L112" s="12">
        <f>G112+4</f>
        <v>12</v>
      </c>
      <c r="M112" s="25" t="s">
        <v>88</v>
      </c>
      <c r="N112" s="26" t="s">
        <v>16</v>
      </c>
      <c r="O112" s="26" t="s">
        <v>25</v>
      </c>
      <c r="P112" s="27" t="s">
        <v>62</v>
      </c>
      <c r="Q112" s="12">
        <f>L112+4</f>
        <v>16</v>
      </c>
      <c r="R112" s="25" t="s">
        <v>30</v>
      </c>
      <c r="S112" s="26" t="s">
        <v>85</v>
      </c>
      <c r="T112" s="26" t="s">
        <v>38</v>
      </c>
      <c r="U112" s="27" t="s">
        <v>74</v>
      </c>
      <c r="V112" s="12">
        <f>Q112+4</f>
        <v>20</v>
      </c>
      <c r="W112" s="25" t="s">
        <v>44</v>
      </c>
      <c r="X112" s="26" t="s">
        <v>32</v>
      </c>
      <c r="Y112" s="26" t="s">
        <v>54</v>
      </c>
      <c r="Z112" s="27" t="s">
        <v>19</v>
      </c>
      <c r="AA112" s="35"/>
    </row>
    <row r="113" spans="1:27" s="2" customFormat="1" ht="7.5" customHeight="1" thickBot="1" x14ac:dyDescent="0.25">
      <c r="A113" s="59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2"/>
    </row>
    <row r="114" spans="1:27" ht="14.25" hidden="1" customHeight="1" thickBot="1" x14ac:dyDescent="0.25">
      <c r="A114" s="3"/>
      <c r="B114" s="4"/>
      <c r="C114" s="63" t="s">
        <v>3</v>
      </c>
      <c r="D114" s="63"/>
      <c r="E114" s="5">
        <v>1</v>
      </c>
      <c r="F114" s="6" t="s">
        <v>4</v>
      </c>
      <c r="G114" s="7"/>
      <c r="H114" s="8">
        <f>H108+1</f>
        <v>6</v>
      </c>
      <c r="I114" s="64" t="s">
        <v>5</v>
      </c>
      <c r="J114" s="64"/>
      <c r="K114" s="64"/>
      <c r="L114" s="9"/>
      <c r="M114" s="9" t="s">
        <v>0</v>
      </c>
      <c r="N114" s="8">
        <f>N108+1</f>
        <v>13</v>
      </c>
      <c r="O114" s="64" t="s">
        <v>6</v>
      </c>
      <c r="P114" s="64"/>
      <c r="Q114" s="8"/>
      <c r="R114" s="8" t="s">
        <v>0</v>
      </c>
      <c r="S114" s="58" t="str">
        <f>H114&amp;". / "&amp;E114</f>
        <v>6. / 1</v>
      </c>
      <c r="T114" s="58"/>
      <c r="U114" s="58"/>
      <c r="V114" s="81" t="s">
        <v>96</v>
      </c>
      <c r="W114" s="63"/>
      <c r="X114" s="63"/>
      <c r="Y114" s="63"/>
      <c r="Z114" s="63"/>
      <c r="AA114" s="10"/>
    </row>
    <row r="115" spans="1:27" ht="14.25" hidden="1" customHeight="1" x14ac:dyDescent="0.2">
      <c r="A115" s="11" t="s">
        <v>7</v>
      </c>
      <c r="B115" s="12">
        <f>$B$10</f>
        <v>1</v>
      </c>
      <c r="C115" s="13" t="s">
        <v>9</v>
      </c>
      <c r="D115" s="14" t="s">
        <v>62</v>
      </c>
      <c r="E115" s="14" t="s">
        <v>71</v>
      </c>
      <c r="F115" s="15" t="s">
        <v>11</v>
      </c>
      <c r="G115" s="12">
        <f>B115+5</f>
        <v>6</v>
      </c>
      <c r="H115" s="13" t="s">
        <v>29</v>
      </c>
      <c r="I115" s="14" t="s">
        <v>61</v>
      </c>
      <c r="J115" s="14" t="s">
        <v>12</v>
      </c>
      <c r="K115" s="15" t="s">
        <v>87</v>
      </c>
      <c r="L115" s="12">
        <f>G115+5</f>
        <v>11</v>
      </c>
      <c r="M115" s="13" t="s">
        <v>33</v>
      </c>
      <c r="N115" s="14" t="s">
        <v>10</v>
      </c>
      <c r="O115" s="14" t="s">
        <v>67</v>
      </c>
      <c r="P115" s="15" t="s">
        <v>90</v>
      </c>
      <c r="Q115" s="12">
        <f>L115+5</f>
        <v>16</v>
      </c>
      <c r="R115" s="13" t="s">
        <v>34</v>
      </c>
      <c r="S115" s="14" t="s">
        <v>54</v>
      </c>
      <c r="T115" s="14" t="s">
        <v>69</v>
      </c>
      <c r="U115" s="15" t="s">
        <v>94</v>
      </c>
      <c r="AA115" s="19"/>
    </row>
    <row r="116" spans="1:27" ht="14.25" hidden="1" customHeight="1" x14ac:dyDescent="0.2">
      <c r="A116" s="11" t="s">
        <v>7</v>
      </c>
      <c r="B116" s="12">
        <f>B115+1</f>
        <v>2</v>
      </c>
      <c r="C116" s="20" t="s">
        <v>37</v>
      </c>
      <c r="D116" s="21" t="s">
        <v>13</v>
      </c>
      <c r="E116" s="21" t="s">
        <v>23</v>
      </c>
      <c r="F116" s="22" t="s">
        <v>74</v>
      </c>
      <c r="G116" s="12">
        <f>G115+1</f>
        <v>7</v>
      </c>
      <c r="H116" s="20" t="s">
        <v>43</v>
      </c>
      <c r="I116" s="21" t="s">
        <v>26</v>
      </c>
      <c r="J116" s="21" t="s">
        <v>84</v>
      </c>
      <c r="K116" s="22" t="s">
        <v>16</v>
      </c>
      <c r="L116" s="12">
        <f>L115+1</f>
        <v>12</v>
      </c>
      <c r="M116" s="20" t="s">
        <v>48</v>
      </c>
      <c r="N116" s="21" t="s">
        <v>36</v>
      </c>
      <c r="O116" s="21" t="s">
        <v>89</v>
      </c>
      <c r="P116" s="22" t="s">
        <v>70</v>
      </c>
      <c r="Q116" s="12">
        <f>Q115+1</f>
        <v>17</v>
      </c>
      <c r="R116" s="20" t="s">
        <v>50</v>
      </c>
      <c r="S116" s="21" t="s">
        <v>31</v>
      </c>
      <c r="T116" s="21" t="s">
        <v>93</v>
      </c>
      <c r="U116" s="22" t="s">
        <v>66</v>
      </c>
      <c r="AA116" s="19"/>
    </row>
    <row r="117" spans="1:27" ht="14.25" hidden="1" customHeight="1" x14ac:dyDescent="0.2">
      <c r="A117" s="11" t="s">
        <v>7</v>
      </c>
      <c r="B117" s="12">
        <f>B116+1</f>
        <v>3</v>
      </c>
      <c r="C117" s="20" t="s">
        <v>53</v>
      </c>
      <c r="D117" s="21" t="s">
        <v>19</v>
      </c>
      <c r="E117" s="21" t="s">
        <v>17</v>
      </c>
      <c r="F117" s="22" t="s">
        <v>41</v>
      </c>
      <c r="G117" s="12">
        <f>G116+1</f>
        <v>8</v>
      </c>
      <c r="H117" s="20" t="s">
        <v>58</v>
      </c>
      <c r="I117" s="21" t="s">
        <v>85</v>
      </c>
      <c r="J117" s="21" t="s">
        <v>35</v>
      </c>
      <c r="K117" s="22" t="s">
        <v>39</v>
      </c>
      <c r="L117" s="12">
        <f>L116+1</f>
        <v>13</v>
      </c>
      <c r="M117" s="20" t="s">
        <v>22</v>
      </c>
      <c r="N117" s="21" t="s">
        <v>88</v>
      </c>
      <c r="O117" s="21" t="s">
        <v>27</v>
      </c>
      <c r="P117" s="22" t="s">
        <v>52</v>
      </c>
      <c r="Q117" s="12">
        <f>Q116+1</f>
        <v>18</v>
      </c>
      <c r="R117" s="20" t="s">
        <v>63</v>
      </c>
      <c r="S117" s="21" t="s">
        <v>92</v>
      </c>
      <c r="T117" s="21" t="s">
        <v>28</v>
      </c>
      <c r="U117" s="22" t="s">
        <v>46</v>
      </c>
      <c r="AA117" s="19"/>
    </row>
    <row r="118" spans="1:27" ht="14.25" hidden="1" customHeight="1" x14ac:dyDescent="0.2">
      <c r="A118" s="11" t="s">
        <v>7</v>
      </c>
      <c r="B118" s="12">
        <f>B117+1</f>
        <v>4</v>
      </c>
      <c r="C118" s="20" t="s">
        <v>65</v>
      </c>
      <c r="D118" s="21" t="s">
        <v>56</v>
      </c>
      <c r="E118" s="21" t="s">
        <v>45</v>
      </c>
      <c r="F118" s="22" t="s">
        <v>21</v>
      </c>
      <c r="G118" s="12">
        <f>G117+1</f>
        <v>9</v>
      </c>
      <c r="H118" s="20" t="s">
        <v>20</v>
      </c>
      <c r="I118" s="21" t="s">
        <v>55</v>
      </c>
      <c r="J118" s="21" t="s">
        <v>51</v>
      </c>
      <c r="K118" s="22" t="s">
        <v>32</v>
      </c>
      <c r="L118" s="12">
        <f>L117+1</f>
        <v>14</v>
      </c>
      <c r="M118" s="20" t="s">
        <v>73</v>
      </c>
      <c r="N118" s="21" t="s">
        <v>18</v>
      </c>
      <c r="O118" s="21" t="s">
        <v>40</v>
      </c>
      <c r="P118" s="22" t="s">
        <v>30</v>
      </c>
      <c r="Q118" s="12">
        <f>Q117+1</f>
        <v>19</v>
      </c>
      <c r="R118" s="20" t="s">
        <v>75</v>
      </c>
      <c r="S118" s="21" t="s">
        <v>60</v>
      </c>
      <c r="T118" s="21" t="s">
        <v>42</v>
      </c>
      <c r="U118" s="22" t="s">
        <v>25</v>
      </c>
      <c r="AA118" s="19"/>
    </row>
    <row r="119" spans="1:27" ht="14.25" hidden="1" customHeight="1" thickBot="1" x14ac:dyDescent="0.25">
      <c r="A119" s="11" t="s">
        <v>7</v>
      </c>
      <c r="B119" s="12">
        <f>B118+1</f>
        <v>5</v>
      </c>
      <c r="C119" s="25" t="s">
        <v>15</v>
      </c>
      <c r="D119" s="26" t="s">
        <v>49</v>
      </c>
      <c r="E119" s="26" t="s">
        <v>59</v>
      </c>
      <c r="F119" s="27" t="s">
        <v>68</v>
      </c>
      <c r="G119" s="12">
        <f>G118+1</f>
        <v>10</v>
      </c>
      <c r="H119" s="25" t="s">
        <v>86</v>
      </c>
      <c r="I119" s="26" t="s">
        <v>47</v>
      </c>
      <c r="J119" s="26" t="s">
        <v>64</v>
      </c>
      <c r="K119" s="27" t="s">
        <v>24</v>
      </c>
      <c r="L119" s="12">
        <f>L118+1</f>
        <v>15</v>
      </c>
      <c r="M119" s="25" t="s">
        <v>91</v>
      </c>
      <c r="N119" s="26" t="s">
        <v>44</v>
      </c>
      <c r="O119" s="26" t="s">
        <v>14</v>
      </c>
      <c r="P119" s="27" t="s">
        <v>76</v>
      </c>
      <c r="Q119" s="12">
        <f>Q118+1</f>
        <v>20</v>
      </c>
      <c r="R119" s="25" t="s">
        <v>95</v>
      </c>
      <c r="S119" s="26" t="s">
        <v>38</v>
      </c>
      <c r="T119" s="26" t="s">
        <v>57</v>
      </c>
      <c r="U119" s="27" t="s">
        <v>72</v>
      </c>
      <c r="AA119" s="32"/>
    </row>
    <row r="120" spans="1:27" ht="14.25" hidden="1" customHeight="1" thickBot="1" x14ac:dyDescent="0.25">
      <c r="A120" s="28"/>
      <c r="C120" s="56" t="s">
        <v>3</v>
      </c>
      <c r="D120" s="56"/>
      <c r="E120" s="29">
        <v>1</v>
      </c>
      <c r="F120" s="1" t="s">
        <v>4</v>
      </c>
      <c r="G120" s="12"/>
      <c r="H120" s="30">
        <f>H114</f>
        <v>6</v>
      </c>
      <c r="I120" s="57" t="s">
        <v>5</v>
      </c>
      <c r="J120" s="57"/>
      <c r="K120" s="57"/>
      <c r="L120" s="31"/>
      <c r="M120" s="31" t="s">
        <v>0</v>
      </c>
      <c r="N120" s="30">
        <f>N114+1</f>
        <v>14</v>
      </c>
      <c r="O120" s="57" t="s">
        <v>6</v>
      </c>
      <c r="P120" s="57"/>
      <c r="Q120" s="30"/>
      <c r="R120" s="8" t="s">
        <v>0</v>
      </c>
      <c r="S120" s="58" t="str">
        <f>H120&amp;". / "&amp;E120</f>
        <v>6. / 1</v>
      </c>
      <c r="T120" s="58"/>
      <c r="U120" s="58"/>
      <c r="V120" s="82" t="s">
        <v>96</v>
      </c>
      <c r="W120" s="56"/>
      <c r="X120" s="56"/>
      <c r="Y120" s="56"/>
      <c r="Z120" s="56"/>
      <c r="AA120" s="19"/>
    </row>
    <row r="121" spans="1:27" ht="14.25" hidden="1" customHeight="1" x14ac:dyDescent="0.2">
      <c r="A121" s="11" t="s">
        <v>7</v>
      </c>
      <c r="B121" s="12">
        <f>$B$10</f>
        <v>1</v>
      </c>
      <c r="C121" s="13" t="s">
        <v>13</v>
      </c>
      <c r="D121" s="14" t="s">
        <v>71</v>
      </c>
      <c r="E121" s="14" t="s">
        <v>49</v>
      </c>
      <c r="F121" s="15" t="s">
        <v>53</v>
      </c>
      <c r="G121" s="12">
        <f>B121+5</f>
        <v>6</v>
      </c>
      <c r="H121" s="13" t="s">
        <v>26</v>
      </c>
      <c r="I121" s="14" t="s">
        <v>12</v>
      </c>
      <c r="J121" s="14" t="s">
        <v>47</v>
      </c>
      <c r="K121" s="15" t="s">
        <v>58</v>
      </c>
      <c r="L121" s="12">
        <f>G121+5</f>
        <v>11</v>
      </c>
      <c r="M121" s="13" t="s">
        <v>36</v>
      </c>
      <c r="N121" s="14" t="s">
        <v>67</v>
      </c>
      <c r="O121" s="14" t="s">
        <v>44</v>
      </c>
      <c r="P121" s="15" t="s">
        <v>22</v>
      </c>
      <c r="Q121" s="12">
        <f>L121+5</f>
        <v>16</v>
      </c>
      <c r="R121" s="13" t="s">
        <v>31</v>
      </c>
      <c r="S121" s="14" t="s">
        <v>69</v>
      </c>
      <c r="T121" s="14" t="s">
        <v>38</v>
      </c>
      <c r="U121" s="15" t="s">
        <v>63</v>
      </c>
      <c r="AA121" s="19"/>
    </row>
    <row r="122" spans="1:27" ht="14.25" hidden="1" customHeight="1" x14ac:dyDescent="0.2">
      <c r="A122" s="11" t="s">
        <v>7</v>
      </c>
      <c r="B122" s="12">
        <f>B121+1</f>
        <v>2</v>
      </c>
      <c r="C122" s="20" t="s">
        <v>41</v>
      </c>
      <c r="D122" s="21" t="s">
        <v>65</v>
      </c>
      <c r="E122" s="21" t="s">
        <v>62</v>
      </c>
      <c r="F122" s="22" t="s">
        <v>23</v>
      </c>
      <c r="G122" s="12">
        <f>G121+1</f>
        <v>7</v>
      </c>
      <c r="H122" s="20" t="s">
        <v>39</v>
      </c>
      <c r="I122" s="21" t="s">
        <v>20</v>
      </c>
      <c r="J122" s="21" t="s">
        <v>61</v>
      </c>
      <c r="K122" s="22" t="s">
        <v>84</v>
      </c>
      <c r="L122" s="12">
        <f>L121+1</f>
        <v>12</v>
      </c>
      <c r="M122" s="20" t="s">
        <v>52</v>
      </c>
      <c r="N122" s="21" t="s">
        <v>73</v>
      </c>
      <c r="O122" s="21" t="s">
        <v>10</v>
      </c>
      <c r="P122" s="22" t="s">
        <v>89</v>
      </c>
      <c r="Q122" s="12">
        <f>Q121+1</f>
        <v>17</v>
      </c>
      <c r="R122" s="20" t="s">
        <v>46</v>
      </c>
      <c r="S122" s="21" t="s">
        <v>75</v>
      </c>
      <c r="T122" s="21" t="s">
        <v>54</v>
      </c>
      <c r="U122" s="22" t="s">
        <v>93</v>
      </c>
      <c r="AA122" s="19"/>
    </row>
    <row r="123" spans="1:27" ht="14.25" hidden="1" customHeight="1" x14ac:dyDescent="0.2">
      <c r="A123" s="11" t="s">
        <v>7</v>
      </c>
      <c r="B123" s="12">
        <f>B122+1</f>
        <v>3</v>
      </c>
      <c r="C123" s="20" t="s">
        <v>56</v>
      </c>
      <c r="D123" s="21" t="s">
        <v>15</v>
      </c>
      <c r="E123" s="21" t="s">
        <v>74</v>
      </c>
      <c r="F123" s="22" t="s">
        <v>17</v>
      </c>
      <c r="G123" s="12">
        <f>G122+1</f>
        <v>8</v>
      </c>
      <c r="H123" s="20" t="s">
        <v>55</v>
      </c>
      <c r="I123" s="21" t="s">
        <v>86</v>
      </c>
      <c r="J123" s="21" t="s">
        <v>16</v>
      </c>
      <c r="K123" s="22" t="s">
        <v>35</v>
      </c>
      <c r="L123" s="12">
        <f>L122+1</f>
        <v>13</v>
      </c>
      <c r="M123" s="20" t="s">
        <v>18</v>
      </c>
      <c r="N123" s="21" t="s">
        <v>91</v>
      </c>
      <c r="O123" s="21" t="s">
        <v>70</v>
      </c>
      <c r="P123" s="22" t="s">
        <v>27</v>
      </c>
      <c r="Q123" s="12">
        <f>Q122+1</f>
        <v>18</v>
      </c>
      <c r="R123" s="20" t="s">
        <v>60</v>
      </c>
      <c r="S123" s="21" t="s">
        <v>95</v>
      </c>
      <c r="T123" s="21" t="s">
        <v>66</v>
      </c>
      <c r="U123" s="22" t="s">
        <v>28</v>
      </c>
      <c r="AA123" s="19"/>
    </row>
    <row r="124" spans="1:27" ht="14.25" hidden="1" customHeight="1" x14ac:dyDescent="0.2">
      <c r="A124" s="11" t="s">
        <v>7</v>
      </c>
      <c r="B124" s="12">
        <f>B123+1</f>
        <v>4</v>
      </c>
      <c r="C124" s="20" t="s">
        <v>68</v>
      </c>
      <c r="D124" s="21" t="s">
        <v>9</v>
      </c>
      <c r="E124" s="21" t="s">
        <v>19</v>
      </c>
      <c r="F124" s="22" t="s">
        <v>45</v>
      </c>
      <c r="G124" s="12">
        <f>G123+1</f>
        <v>9</v>
      </c>
      <c r="H124" s="20" t="s">
        <v>24</v>
      </c>
      <c r="I124" s="21" t="s">
        <v>29</v>
      </c>
      <c r="J124" s="21" t="s">
        <v>85</v>
      </c>
      <c r="K124" s="22" t="s">
        <v>51</v>
      </c>
      <c r="L124" s="12">
        <f>L123+1</f>
        <v>14</v>
      </c>
      <c r="M124" s="20" t="s">
        <v>76</v>
      </c>
      <c r="N124" s="21" t="s">
        <v>33</v>
      </c>
      <c r="O124" s="21" t="s">
        <v>88</v>
      </c>
      <c r="P124" s="22" t="s">
        <v>40</v>
      </c>
      <c r="Q124" s="12">
        <f>Q123+1</f>
        <v>19</v>
      </c>
      <c r="R124" s="20" t="s">
        <v>72</v>
      </c>
      <c r="S124" s="21" t="s">
        <v>34</v>
      </c>
      <c r="T124" s="21" t="s">
        <v>92</v>
      </c>
      <c r="U124" s="22" t="s">
        <v>42</v>
      </c>
      <c r="AA124" s="32"/>
    </row>
    <row r="125" spans="1:27" ht="14.25" hidden="1" customHeight="1" thickBot="1" x14ac:dyDescent="0.25">
      <c r="A125" s="11" t="s">
        <v>7</v>
      </c>
      <c r="B125" s="12">
        <f>B124+1</f>
        <v>5</v>
      </c>
      <c r="C125" s="25" t="s">
        <v>11</v>
      </c>
      <c r="D125" s="26" t="s">
        <v>59</v>
      </c>
      <c r="E125" s="26" t="s">
        <v>21</v>
      </c>
      <c r="F125" s="27" t="s">
        <v>37</v>
      </c>
      <c r="G125" s="12">
        <f>G124+1</f>
        <v>10</v>
      </c>
      <c r="H125" s="25" t="s">
        <v>87</v>
      </c>
      <c r="I125" s="26" t="s">
        <v>64</v>
      </c>
      <c r="J125" s="26" t="s">
        <v>32</v>
      </c>
      <c r="K125" s="27" t="s">
        <v>43</v>
      </c>
      <c r="L125" s="12">
        <f>L124+1</f>
        <v>15</v>
      </c>
      <c r="M125" s="25" t="s">
        <v>90</v>
      </c>
      <c r="N125" s="26" t="s">
        <v>14</v>
      </c>
      <c r="O125" s="26" t="s">
        <v>30</v>
      </c>
      <c r="P125" s="27" t="s">
        <v>48</v>
      </c>
      <c r="Q125" s="12">
        <f>Q124+1</f>
        <v>20</v>
      </c>
      <c r="R125" s="25" t="s">
        <v>94</v>
      </c>
      <c r="S125" s="26" t="s">
        <v>57</v>
      </c>
      <c r="T125" s="26" t="s">
        <v>25</v>
      </c>
      <c r="U125" s="27" t="s">
        <v>50</v>
      </c>
      <c r="AA125" s="19"/>
    </row>
    <row r="126" spans="1:27" ht="14.25" hidden="1" customHeight="1" thickBot="1" x14ac:dyDescent="0.25">
      <c r="A126" s="28"/>
      <c r="C126" s="56" t="s">
        <v>3</v>
      </c>
      <c r="D126" s="56"/>
      <c r="E126" s="29">
        <v>1</v>
      </c>
      <c r="F126" s="1" t="s">
        <v>4</v>
      </c>
      <c r="G126" s="12"/>
      <c r="H126" s="30">
        <f>H120</f>
        <v>6</v>
      </c>
      <c r="I126" s="57" t="s">
        <v>5</v>
      </c>
      <c r="J126" s="57"/>
      <c r="K126" s="57"/>
      <c r="L126" s="31"/>
      <c r="M126" s="31" t="s">
        <v>0</v>
      </c>
      <c r="N126" s="30">
        <f>N120+1</f>
        <v>15</v>
      </c>
      <c r="O126" s="57" t="s">
        <v>6</v>
      </c>
      <c r="P126" s="57"/>
      <c r="Q126" s="30"/>
      <c r="R126" s="8" t="s">
        <v>0</v>
      </c>
      <c r="S126" s="58" t="str">
        <f>H126&amp;". / "&amp;E126</f>
        <v>6. / 1</v>
      </c>
      <c r="T126" s="58"/>
      <c r="U126" s="58"/>
      <c r="V126" s="82" t="s">
        <v>96</v>
      </c>
      <c r="W126" s="56"/>
      <c r="X126" s="56"/>
      <c r="Y126" s="56"/>
      <c r="Z126" s="56"/>
      <c r="AA126" s="19"/>
    </row>
    <row r="127" spans="1:27" ht="14.25" hidden="1" customHeight="1" x14ac:dyDescent="0.2">
      <c r="A127" s="11" t="s">
        <v>7</v>
      </c>
      <c r="B127" s="12">
        <f>$B$10</f>
        <v>1</v>
      </c>
      <c r="C127" s="13" t="s">
        <v>17</v>
      </c>
      <c r="D127" s="14" t="s">
        <v>68</v>
      </c>
      <c r="E127" s="14" t="s">
        <v>37</v>
      </c>
      <c r="F127" s="15" t="s">
        <v>62</v>
      </c>
      <c r="G127" s="12">
        <f>B127+5</f>
        <v>6</v>
      </c>
      <c r="H127" s="13" t="s">
        <v>35</v>
      </c>
      <c r="I127" s="14" t="s">
        <v>24</v>
      </c>
      <c r="J127" s="14" t="s">
        <v>43</v>
      </c>
      <c r="K127" s="15" t="s">
        <v>61</v>
      </c>
      <c r="L127" s="12">
        <f>G127+5</f>
        <v>11</v>
      </c>
      <c r="M127" s="13" t="s">
        <v>27</v>
      </c>
      <c r="N127" s="14" t="s">
        <v>76</v>
      </c>
      <c r="O127" s="14" t="s">
        <v>48</v>
      </c>
      <c r="P127" s="15" t="s">
        <v>10</v>
      </c>
      <c r="Q127" s="12">
        <f>L127+5</f>
        <v>16</v>
      </c>
      <c r="R127" s="13" t="s">
        <v>28</v>
      </c>
      <c r="S127" s="14" t="s">
        <v>72</v>
      </c>
      <c r="T127" s="14" t="s">
        <v>50</v>
      </c>
      <c r="U127" s="15" t="s">
        <v>54</v>
      </c>
      <c r="AA127" s="19"/>
    </row>
    <row r="128" spans="1:27" ht="14.25" hidden="1" customHeight="1" x14ac:dyDescent="0.2">
      <c r="A128" s="11" t="s">
        <v>7</v>
      </c>
      <c r="B128" s="12">
        <f>B127+1</f>
        <v>2</v>
      </c>
      <c r="C128" s="20" t="s">
        <v>45</v>
      </c>
      <c r="D128" s="21" t="s">
        <v>74</v>
      </c>
      <c r="E128" s="21" t="s">
        <v>53</v>
      </c>
      <c r="F128" s="22" t="s">
        <v>11</v>
      </c>
      <c r="G128" s="12">
        <f>G127+1</f>
        <v>7</v>
      </c>
      <c r="H128" s="20" t="s">
        <v>51</v>
      </c>
      <c r="I128" s="21" t="s">
        <v>16</v>
      </c>
      <c r="J128" s="21" t="s">
        <v>58</v>
      </c>
      <c r="K128" s="22" t="s">
        <v>87</v>
      </c>
      <c r="L128" s="12">
        <f>L127+1</f>
        <v>12</v>
      </c>
      <c r="M128" s="20" t="s">
        <v>40</v>
      </c>
      <c r="N128" s="21" t="s">
        <v>70</v>
      </c>
      <c r="O128" s="21" t="s">
        <v>22</v>
      </c>
      <c r="P128" s="22" t="s">
        <v>90</v>
      </c>
      <c r="Q128" s="12">
        <f>Q127+1</f>
        <v>17</v>
      </c>
      <c r="R128" s="20" t="s">
        <v>42</v>
      </c>
      <c r="S128" s="21" t="s">
        <v>66</v>
      </c>
      <c r="T128" s="21" t="s">
        <v>63</v>
      </c>
      <c r="U128" s="22" t="s">
        <v>94</v>
      </c>
      <c r="AA128" s="19"/>
    </row>
    <row r="129" spans="1:27" ht="14.25" hidden="1" customHeight="1" x14ac:dyDescent="0.2">
      <c r="A129" s="11" t="s">
        <v>7</v>
      </c>
      <c r="B129" s="12">
        <f>B128+1</f>
        <v>3</v>
      </c>
      <c r="C129" s="20" t="s">
        <v>59</v>
      </c>
      <c r="D129" s="21" t="s">
        <v>19</v>
      </c>
      <c r="E129" s="21" t="s">
        <v>65</v>
      </c>
      <c r="F129" s="22" t="s">
        <v>13</v>
      </c>
      <c r="G129" s="12">
        <f>G128+1</f>
        <v>8</v>
      </c>
      <c r="H129" s="20" t="s">
        <v>64</v>
      </c>
      <c r="I129" s="21" t="s">
        <v>85</v>
      </c>
      <c r="J129" s="21" t="s">
        <v>20</v>
      </c>
      <c r="K129" s="22" t="s">
        <v>26</v>
      </c>
      <c r="L129" s="12">
        <f>L128+1</f>
        <v>13</v>
      </c>
      <c r="M129" s="20" t="s">
        <v>14</v>
      </c>
      <c r="N129" s="21" t="s">
        <v>88</v>
      </c>
      <c r="O129" s="21" t="s">
        <v>73</v>
      </c>
      <c r="P129" s="22" t="s">
        <v>36</v>
      </c>
      <c r="Q129" s="12">
        <f>Q128+1</f>
        <v>18</v>
      </c>
      <c r="R129" s="20" t="s">
        <v>57</v>
      </c>
      <c r="S129" s="21" t="s">
        <v>92</v>
      </c>
      <c r="T129" s="21" t="s">
        <v>75</v>
      </c>
      <c r="U129" s="22" t="s">
        <v>31</v>
      </c>
      <c r="AA129" s="32"/>
    </row>
    <row r="130" spans="1:27" ht="14.25" hidden="1" customHeight="1" x14ac:dyDescent="0.2">
      <c r="A130" s="11" t="s">
        <v>7</v>
      </c>
      <c r="B130" s="12">
        <f>B129+1</f>
        <v>4</v>
      </c>
      <c r="C130" s="20" t="s">
        <v>71</v>
      </c>
      <c r="D130" s="21" t="s">
        <v>21</v>
      </c>
      <c r="E130" s="21" t="s">
        <v>15</v>
      </c>
      <c r="F130" s="22" t="s">
        <v>41</v>
      </c>
      <c r="G130" s="12">
        <f>G129+1</f>
        <v>9</v>
      </c>
      <c r="H130" s="20" t="s">
        <v>12</v>
      </c>
      <c r="I130" s="21" t="s">
        <v>32</v>
      </c>
      <c r="J130" s="21" t="s">
        <v>86</v>
      </c>
      <c r="K130" s="22" t="s">
        <v>39</v>
      </c>
      <c r="L130" s="12">
        <f>L129+1</f>
        <v>14</v>
      </c>
      <c r="M130" s="20" t="s">
        <v>67</v>
      </c>
      <c r="N130" s="21" t="s">
        <v>30</v>
      </c>
      <c r="O130" s="21" t="s">
        <v>91</v>
      </c>
      <c r="P130" s="22" t="s">
        <v>52</v>
      </c>
      <c r="Q130" s="12">
        <f>Q129+1</f>
        <v>19</v>
      </c>
      <c r="R130" s="20" t="s">
        <v>69</v>
      </c>
      <c r="S130" s="21" t="s">
        <v>25</v>
      </c>
      <c r="T130" s="21" t="s">
        <v>95</v>
      </c>
      <c r="U130" s="22" t="s">
        <v>46</v>
      </c>
      <c r="AA130" s="19"/>
    </row>
    <row r="131" spans="1:27" ht="14.25" hidden="1" customHeight="1" thickBot="1" x14ac:dyDescent="0.25">
      <c r="A131" s="11" t="s">
        <v>7</v>
      </c>
      <c r="B131" s="12">
        <f>B130+1</f>
        <v>5</v>
      </c>
      <c r="C131" s="25" t="s">
        <v>23</v>
      </c>
      <c r="D131" s="26" t="s">
        <v>56</v>
      </c>
      <c r="E131" s="26" t="s">
        <v>9</v>
      </c>
      <c r="F131" s="27" t="s">
        <v>49</v>
      </c>
      <c r="G131" s="12">
        <f>G130+1</f>
        <v>10</v>
      </c>
      <c r="H131" s="25" t="s">
        <v>84</v>
      </c>
      <c r="I131" s="26" t="s">
        <v>55</v>
      </c>
      <c r="J131" s="26" t="s">
        <v>29</v>
      </c>
      <c r="K131" s="27" t="s">
        <v>47</v>
      </c>
      <c r="L131" s="12">
        <f>L130+1</f>
        <v>15</v>
      </c>
      <c r="M131" s="25" t="s">
        <v>89</v>
      </c>
      <c r="N131" s="26" t="s">
        <v>18</v>
      </c>
      <c r="O131" s="26" t="s">
        <v>33</v>
      </c>
      <c r="P131" s="27" t="s">
        <v>44</v>
      </c>
      <c r="Q131" s="12">
        <f>Q130+1</f>
        <v>20</v>
      </c>
      <c r="R131" s="25" t="s">
        <v>93</v>
      </c>
      <c r="S131" s="26" t="s">
        <v>60</v>
      </c>
      <c r="T131" s="26" t="s">
        <v>34</v>
      </c>
      <c r="U131" s="27" t="s">
        <v>38</v>
      </c>
      <c r="AA131" s="19"/>
    </row>
    <row r="132" spans="1:27" ht="14.25" hidden="1" customHeight="1" thickBot="1" x14ac:dyDescent="0.25">
      <c r="A132" s="28"/>
      <c r="C132" s="56" t="s">
        <v>3</v>
      </c>
      <c r="D132" s="56"/>
      <c r="E132" s="29">
        <v>1</v>
      </c>
      <c r="F132" s="1" t="s">
        <v>4</v>
      </c>
      <c r="G132" s="12"/>
      <c r="H132" s="30">
        <f>H126</f>
        <v>6</v>
      </c>
      <c r="I132" s="57" t="s">
        <v>5</v>
      </c>
      <c r="J132" s="57"/>
      <c r="K132" s="57"/>
      <c r="L132" s="31"/>
      <c r="M132" s="31" t="s">
        <v>0</v>
      </c>
      <c r="N132" s="30">
        <f>N126+1</f>
        <v>16</v>
      </c>
      <c r="O132" s="57" t="s">
        <v>6</v>
      </c>
      <c r="P132" s="57"/>
      <c r="Q132" s="30"/>
      <c r="R132" s="8" t="s">
        <v>0</v>
      </c>
      <c r="S132" s="58" t="str">
        <f>H132&amp;". / "&amp;E132</f>
        <v>6. / 1</v>
      </c>
      <c r="T132" s="58"/>
      <c r="U132" s="58"/>
      <c r="V132" s="82" t="s">
        <v>96</v>
      </c>
      <c r="W132" s="56"/>
      <c r="X132" s="56"/>
      <c r="Y132" s="56"/>
      <c r="Z132" s="56"/>
      <c r="AA132" s="19"/>
    </row>
    <row r="133" spans="1:27" ht="14.25" hidden="1" customHeight="1" x14ac:dyDescent="0.2">
      <c r="A133" s="11" t="s">
        <v>7</v>
      </c>
      <c r="B133" s="12">
        <f>$B$10</f>
        <v>1</v>
      </c>
      <c r="C133" s="13" t="s">
        <v>21</v>
      </c>
      <c r="D133" s="14" t="s">
        <v>53</v>
      </c>
      <c r="E133" s="14" t="s">
        <v>68</v>
      </c>
      <c r="F133" s="15" t="s">
        <v>23</v>
      </c>
      <c r="G133" s="12">
        <f>B133+5</f>
        <v>6</v>
      </c>
      <c r="H133" s="13" t="s">
        <v>32</v>
      </c>
      <c r="I133" s="14" t="s">
        <v>58</v>
      </c>
      <c r="J133" s="14" t="s">
        <v>24</v>
      </c>
      <c r="K133" s="15" t="s">
        <v>84</v>
      </c>
      <c r="L133" s="12">
        <f>G133+5</f>
        <v>11</v>
      </c>
      <c r="M133" s="13" t="s">
        <v>30</v>
      </c>
      <c r="N133" s="14" t="s">
        <v>22</v>
      </c>
      <c r="O133" s="14" t="s">
        <v>76</v>
      </c>
      <c r="P133" s="15" t="s">
        <v>89</v>
      </c>
      <c r="Q133" s="12">
        <f>L133+5</f>
        <v>16</v>
      </c>
      <c r="R133" s="13" t="s">
        <v>25</v>
      </c>
      <c r="S133" s="14" t="s">
        <v>63</v>
      </c>
      <c r="T133" s="14" t="s">
        <v>72</v>
      </c>
      <c r="U133" s="15" t="s">
        <v>93</v>
      </c>
      <c r="AA133" s="19"/>
    </row>
    <row r="134" spans="1:27" ht="14.25" hidden="1" customHeight="1" x14ac:dyDescent="0.2">
      <c r="A134" s="11" t="s">
        <v>7</v>
      </c>
      <c r="B134" s="12">
        <f>B133+1</f>
        <v>2</v>
      </c>
      <c r="C134" s="20" t="s">
        <v>49</v>
      </c>
      <c r="D134" s="21" t="s">
        <v>17</v>
      </c>
      <c r="E134" s="21" t="s">
        <v>11</v>
      </c>
      <c r="F134" s="22" t="s">
        <v>65</v>
      </c>
      <c r="G134" s="12">
        <f>G133+1</f>
        <v>7</v>
      </c>
      <c r="H134" s="20" t="s">
        <v>47</v>
      </c>
      <c r="I134" s="21" t="s">
        <v>35</v>
      </c>
      <c r="J134" s="21" t="s">
        <v>87</v>
      </c>
      <c r="K134" s="22" t="s">
        <v>20</v>
      </c>
      <c r="L134" s="12">
        <f>L133+1</f>
        <v>12</v>
      </c>
      <c r="M134" s="20" t="s">
        <v>44</v>
      </c>
      <c r="N134" s="21" t="s">
        <v>27</v>
      </c>
      <c r="O134" s="21" t="s">
        <v>90</v>
      </c>
      <c r="P134" s="22" t="s">
        <v>73</v>
      </c>
      <c r="Q134" s="12">
        <f>Q133+1</f>
        <v>17</v>
      </c>
      <c r="R134" s="20" t="s">
        <v>38</v>
      </c>
      <c r="S134" s="21" t="s">
        <v>28</v>
      </c>
      <c r="T134" s="21" t="s">
        <v>94</v>
      </c>
      <c r="U134" s="22" t="s">
        <v>75</v>
      </c>
      <c r="AA134" s="19"/>
    </row>
    <row r="135" spans="1:27" ht="14.25" hidden="1" customHeight="1" x14ac:dyDescent="0.2">
      <c r="A135" s="11" t="s">
        <v>7</v>
      </c>
      <c r="B135" s="12">
        <f>B134+1</f>
        <v>3</v>
      </c>
      <c r="C135" s="20" t="s">
        <v>62</v>
      </c>
      <c r="D135" s="21" t="s">
        <v>15</v>
      </c>
      <c r="E135" s="21" t="s">
        <v>13</v>
      </c>
      <c r="F135" s="22" t="s">
        <v>45</v>
      </c>
      <c r="G135" s="12">
        <f>G134+1</f>
        <v>8</v>
      </c>
      <c r="H135" s="20" t="s">
        <v>61</v>
      </c>
      <c r="I135" s="21" t="s">
        <v>86</v>
      </c>
      <c r="J135" s="21" t="s">
        <v>26</v>
      </c>
      <c r="K135" s="22" t="s">
        <v>51</v>
      </c>
      <c r="L135" s="12">
        <f>L134+1</f>
        <v>13</v>
      </c>
      <c r="M135" s="20" t="s">
        <v>10</v>
      </c>
      <c r="N135" s="21" t="s">
        <v>91</v>
      </c>
      <c r="O135" s="21" t="s">
        <v>36</v>
      </c>
      <c r="P135" s="22" t="s">
        <v>40</v>
      </c>
      <c r="Q135" s="12">
        <f>Q134+1</f>
        <v>18</v>
      </c>
      <c r="R135" s="20" t="s">
        <v>54</v>
      </c>
      <c r="S135" s="21" t="s">
        <v>95</v>
      </c>
      <c r="T135" s="21" t="s">
        <v>31</v>
      </c>
      <c r="U135" s="22" t="s">
        <v>42</v>
      </c>
      <c r="AA135" s="19"/>
    </row>
    <row r="136" spans="1:27" ht="14.25" hidden="1" customHeight="1" x14ac:dyDescent="0.2">
      <c r="A136" s="11" t="s">
        <v>7</v>
      </c>
      <c r="B136" s="12">
        <f>B135+1</f>
        <v>4</v>
      </c>
      <c r="C136" s="20" t="s">
        <v>74</v>
      </c>
      <c r="D136" s="21" t="s">
        <v>59</v>
      </c>
      <c r="E136" s="21" t="s">
        <v>41</v>
      </c>
      <c r="F136" s="22" t="s">
        <v>9</v>
      </c>
      <c r="G136" s="12">
        <f>G135+1</f>
        <v>9</v>
      </c>
      <c r="H136" s="20" t="s">
        <v>16</v>
      </c>
      <c r="I136" s="21" t="s">
        <v>64</v>
      </c>
      <c r="J136" s="21" t="s">
        <v>39</v>
      </c>
      <c r="K136" s="22" t="s">
        <v>29</v>
      </c>
      <c r="L136" s="12">
        <f>L135+1</f>
        <v>14</v>
      </c>
      <c r="M136" s="20" t="s">
        <v>70</v>
      </c>
      <c r="N136" s="21" t="s">
        <v>14</v>
      </c>
      <c r="O136" s="21" t="s">
        <v>52</v>
      </c>
      <c r="P136" s="22" t="s">
        <v>33</v>
      </c>
      <c r="Q136" s="12">
        <f>Q135+1</f>
        <v>19</v>
      </c>
      <c r="R136" s="20" t="s">
        <v>66</v>
      </c>
      <c r="S136" s="21" t="s">
        <v>57</v>
      </c>
      <c r="T136" s="21" t="s">
        <v>46</v>
      </c>
      <c r="U136" s="22" t="s">
        <v>34</v>
      </c>
      <c r="AA136" s="19"/>
    </row>
    <row r="137" spans="1:27" ht="14.25" hidden="1" customHeight="1" thickBot="1" x14ac:dyDescent="0.25">
      <c r="A137" s="11" t="s">
        <v>7</v>
      </c>
      <c r="B137" s="12">
        <f>B136+1</f>
        <v>5</v>
      </c>
      <c r="C137" s="25" t="s">
        <v>19</v>
      </c>
      <c r="D137" s="26" t="s">
        <v>37</v>
      </c>
      <c r="E137" s="26" t="s">
        <v>56</v>
      </c>
      <c r="F137" s="27" t="s">
        <v>71</v>
      </c>
      <c r="G137" s="12">
        <f>G136+1</f>
        <v>10</v>
      </c>
      <c r="H137" s="25" t="s">
        <v>85</v>
      </c>
      <c r="I137" s="26" t="s">
        <v>43</v>
      </c>
      <c r="J137" s="26" t="s">
        <v>55</v>
      </c>
      <c r="K137" s="27" t="s">
        <v>12</v>
      </c>
      <c r="L137" s="12">
        <f>L136+1</f>
        <v>15</v>
      </c>
      <c r="M137" s="25" t="s">
        <v>88</v>
      </c>
      <c r="N137" s="26" t="s">
        <v>48</v>
      </c>
      <c r="O137" s="26" t="s">
        <v>18</v>
      </c>
      <c r="P137" s="27" t="s">
        <v>67</v>
      </c>
      <c r="Q137" s="12">
        <f>Q136+1</f>
        <v>20</v>
      </c>
      <c r="R137" s="25" t="s">
        <v>92</v>
      </c>
      <c r="S137" s="26" t="s">
        <v>50</v>
      </c>
      <c r="T137" s="26" t="s">
        <v>60</v>
      </c>
      <c r="U137" s="27" t="s">
        <v>69</v>
      </c>
      <c r="AA137" s="19"/>
    </row>
    <row r="138" spans="1:27" s="2" customFormat="1" ht="7.5" hidden="1" customHeight="1" thickBot="1" x14ac:dyDescent="0.25">
      <c r="A138" s="59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2"/>
    </row>
  </sheetData>
  <mergeCells count="125">
    <mergeCell ref="N1:AA1"/>
    <mergeCell ref="K3:AA3"/>
    <mergeCell ref="S9:U9"/>
    <mergeCell ref="S14:U14"/>
    <mergeCell ref="V9:Z9"/>
    <mergeCell ref="A1:M1"/>
    <mergeCell ref="A5:AA5"/>
    <mergeCell ref="A4:AA4"/>
    <mergeCell ref="A2:AA2"/>
    <mergeCell ref="A3:H3"/>
    <mergeCell ref="I3:J3"/>
    <mergeCell ref="A6:AA6"/>
    <mergeCell ref="A8:AA8"/>
    <mergeCell ref="C14:D14"/>
    <mergeCell ref="A138:AA138"/>
    <mergeCell ref="S120:U120"/>
    <mergeCell ref="S126:U126"/>
    <mergeCell ref="S132:U132"/>
    <mergeCell ref="V120:Z120"/>
    <mergeCell ref="V126:Z126"/>
    <mergeCell ref="V132:Z132"/>
    <mergeCell ref="I120:K120"/>
    <mergeCell ref="O120:P120"/>
    <mergeCell ref="I132:K132"/>
    <mergeCell ref="C132:D132"/>
    <mergeCell ref="C120:D120"/>
    <mergeCell ref="C126:D126"/>
    <mergeCell ref="I126:K126"/>
    <mergeCell ref="O126:P126"/>
    <mergeCell ref="O132:P132"/>
    <mergeCell ref="C93:D93"/>
    <mergeCell ref="I87:K87"/>
    <mergeCell ref="O87:P87"/>
    <mergeCell ref="O93:P93"/>
    <mergeCell ref="V114:Z114"/>
    <mergeCell ref="V93:Z93"/>
    <mergeCell ref="S51:U51"/>
    <mergeCell ref="V98:Z98"/>
    <mergeCell ref="V72:Z72"/>
    <mergeCell ref="V51:Z51"/>
    <mergeCell ref="I98:K98"/>
    <mergeCell ref="O98:P98"/>
    <mergeCell ref="C108:D108"/>
    <mergeCell ref="S72:U72"/>
    <mergeCell ref="S77:U77"/>
    <mergeCell ref="S82:U82"/>
    <mergeCell ref="S87:U87"/>
    <mergeCell ref="S93:U93"/>
    <mergeCell ref="I61:K61"/>
    <mergeCell ref="C61:D61"/>
    <mergeCell ref="C56:D56"/>
    <mergeCell ref="S56:U56"/>
    <mergeCell ref="S61:U61"/>
    <mergeCell ref="I19:K19"/>
    <mergeCell ref="O19:P19"/>
    <mergeCell ref="I24:K24"/>
    <mergeCell ref="O24:P24"/>
    <mergeCell ref="C19:D19"/>
    <mergeCell ref="A113:AA113"/>
    <mergeCell ref="I114:K114"/>
    <mergeCell ref="V103:Z103"/>
    <mergeCell ref="V108:Z108"/>
    <mergeCell ref="S108:U108"/>
    <mergeCell ref="S114:U114"/>
    <mergeCell ref="O114:P114"/>
    <mergeCell ref="C82:D82"/>
    <mergeCell ref="I77:K77"/>
    <mergeCell ref="O77:P77"/>
    <mergeCell ref="I82:K82"/>
    <mergeCell ref="O82:P82"/>
    <mergeCell ref="C114:D114"/>
    <mergeCell ref="I108:K108"/>
    <mergeCell ref="O108:P108"/>
    <mergeCell ref="C98:D98"/>
    <mergeCell ref="C103:D103"/>
    <mergeCell ref="A92:AA92"/>
    <mergeCell ref="S103:U103"/>
    <mergeCell ref="A50:AA50"/>
    <mergeCell ref="O45:P45"/>
    <mergeCell ref="S30:U30"/>
    <mergeCell ref="S35:U35"/>
    <mergeCell ref="S40:U40"/>
    <mergeCell ref="S45:U45"/>
    <mergeCell ref="O103:P103"/>
    <mergeCell ref="C66:D66"/>
    <mergeCell ref="C72:D72"/>
    <mergeCell ref="I66:K66"/>
    <mergeCell ref="O66:P66"/>
    <mergeCell ref="I72:K72"/>
    <mergeCell ref="O72:P72"/>
    <mergeCell ref="A71:AA71"/>
    <mergeCell ref="I93:K93"/>
    <mergeCell ref="C77:D77"/>
    <mergeCell ref="S98:U98"/>
    <mergeCell ref="I103:K103"/>
    <mergeCell ref="S66:U66"/>
    <mergeCell ref="I56:K56"/>
    <mergeCell ref="O56:P56"/>
    <mergeCell ref="O61:P61"/>
    <mergeCell ref="V30:Z30"/>
    <mergeCell ref="C87:D87"/>
    <mergeCell ref="C24:D24"/>
    <mergeCell ref="I9:K9"/>
    <mergeCell ref="O9:P9"/>
    <mergeCell ref="I14:K14"/>
    <mergeCell ref="O14:P14"/>
    <mergeCell ref="C9:D9"/>
    <mergeCell ref="A7:AA7"/>
    <mergeCell ref="C51:D51"/>
    <mergeCell ref="I51:K51"/>
    <mergeCell ref="O51:P51"/>
    <mergeCell ref="C40:D40"/>
    <mergeCell ref="C45:D45"/>
    <mergeCell ref="S19:U19"/>
    <mergeCell ref="S24:U24"/>
    <mergeCell ref="O40:P40"/>
    <mergeCell ref="I40:K40"/>
    <mergeCell ref="I45:K45"/>
    <mergeCell ref="C30:D30"/>
    <mergeCell ref="C35:D35"/>
    <mergeCell ref="I30:K30"/>
    <mergeCell ref="O30:P30"/>
    <mergeCell ref="I35:K35"/>
    <mergeCell ref="O35:P35"/>
    <mergeCell ref="A29:AA29"/>
  </mergeCells>
  <phoneticPr fontId="0" type="noConversion"/>
  <pageMargins left="0.6692913385826772" right="0" top="0.19685039370078741" bottom="0" header="0" footer="0"/>
  <pageSetup paperSize="9" fitToHeight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A113"/>
  <sheetViews>
    <sheetView topLeftCell="A62" workbookViewId="0">
      <selection activeCell="L116" sqref="L116"/>
    </sheetView>
  </sheetViews>
  <sheetFormatPr baseColWidth="10" defaultColWidth="11.42578125" defaultRowHeight="18" x14ac:dyDescent="0.2"/>
  <cols>
    <col min="1" max="1" width="6.42578125" style="1" customWidth="1"/>
    <col min="2" max="2" width="2.7109375" style="16" customWidth="1"/>
    <col min="3" max="6" width="3.7109375" style="1" customWidth="1"/>
    <col min="7" max="7" width="2.7109375" style="16" customWidth="1"/>
    <col min="8" max="11" width="3.7109375" style="1" customWidth="1"/>
    <col min="12" max="12" width="2.7109375" style="16" customWidth="1"/>
    <col min="13" max="16" width="3.7109375" style="1" customWidth="1"/>
    <col min="17" max="17" width="2.7109375" style="16" customWidth="1"/>
    <col min="18" max="21" width="3.7109375" style="1" customWidth="1"/>
    <col min="22" max="22" width="2.7109375" style="16" customWidth="1"/>
    <col min="23" max="23" width="3.7109375" style="1" customWidth="1"/>
    <col min="24" max="24" width="3.7109375" style="38" customWidth="1"/>
    <col min="25" max="25" width="3.7109375" style="1" customWidth="1"/>
    <col min="26" max="26" width="3.7109375" style="38" customWidth="1"/>
    <col min="27" max="27" width="1.7109375" style="1" customWidth="1"/>
    <col min="28" max="16384" width="11.42578125" style="1"/>
  </cols>
  <sheetData>
    <row r="1" spans="1:27" s="2" customFormat="1" ht="23.25" customHeight="1" x14ac:dyDescent="0.35">
      <c r="A1" s="68" t="s">
        <v>1</v>
      </c>
      <c r="B1" s="68"/>
      <c r="C1" s="68"/>
      <c r="D1" s="68"/>
      <c r="E1" s="68"/>
      <c r="F1" s="68"/>
      <c r="G1" s="68"/>
      <c r="H1" s="69"/>
      <c r="I1" s="69"/>
      <c r="J1" s="69"/>
      <c r="K1" s="69"/>
      <c r="L1" s="69"/>
      <c r="M1" s="69"/>
      <c r="N1" s="70" t="s">
        <v>2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2" customFormat="1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2" customFormat="1" ht="12.75" customHeight="1" x14ac:dyDescent="0.2">
      <c r="A3" s="72" t="str">
        <f>IF(I3="z","zentrale Spielorte","4x dezentrale Spielorte")</f>
        <v>4x dezentrale Spielorte</v>
      </c>
      <c r="B3" s="71"/>
      <c r="C3" s="71"/>
      <c r="D3" s="71"/>
      <c r="E3" s="71"/>
      <c r="F3" s="71"/>
      <c r="G3" s="71"/>
      <c r="H3" s="71"/>
      <c r="I3" s="73"/>
      <c r="J3" s="73"/>
      <c r="K3" s="72" t="s">
        <v>135</v>
      </c>
      <c r="L3" s="72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s="2" customFormat="1" ht="7.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s="2" customFormat="1" ht="19.5" customHeight="1" x14ac:dyDescent="0.2">
      <c r="A5" s="76" t="s">
        <v>97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27" s="2" customFormat="1" ht="7.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2" customFormat="1" ht="15" customHeight="1" x14ac:dyDescent="0.2">
      <c r="A7" s="79" t="s">
        <v>100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s="2" customFormat="1" ht="7.5" customHeight="1" thickBo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ht="14.25" customHeight="1" thickBot="1" x14ac:dyDescent="0.25">
      <c r="A9" s="3"/>
      <c r="B9" s="4"/>
      <c r="C9" s="63" t="s">
        <v>3</v>
      </c>
      <c r="D9" s="63"/>
      <c r="E9" s="5">
        <v>1</v>
      </c>
      <c r="F9" s="6" t="s">
        <v>4</v>
      </c>
      <c r="G9" s="7"/>
      <c r="H9" s="8">
        <v>1</v>
      </c>
      <c r="I9" s="64" t="s">
        <v>5</v>
      </c>
      <c r="J9" s="64"/>
      <c r="K9" s="64"/>
      <c r="L9" s="9"/>
      <c r="M9" s="9" t="s">
        <v>0</v>
      </c>
      <c r="N9" s="40">
        <f>E9</f>
        <v>1</v>
      </c>
      <c r="O9" s="64" t="s">
        <v>6</v>
      </c>
      <c r="P9" s="64"/>
      <c r="Q9" s="8"/>
      <c r="R9" s="8" t="s">
        <v>0</v>
      </c>
      <c r="S9" s="58" t="str">
        <f>H9&amp;". / "&amp;E9</f>
        <v>1. / 1</v>
      </c>
      <c r="T9" s="58"/>
      <c r="U9" s="58"/>
      <c r="V9" s="65" t="str">
        <f>IF($I$3="z","zentraler Spielort!"," ")</f>
        <v xml:space="preserve"> </v>
      </c>
      <c r="W9" s="66"/>
      <c r="X9" s="66"/>
      <c r="Y9" s="66"/>
      <c r="Z9" s="66"/>
      <c r="AA9" s="10"/>
    </row>
    <row r="10" spans="1:27" ht="14.25" customHeight="1" x14ac:dyDescent="0.2">
      <c r="A10" s="11" t="s">
        <v>7</v>
      </c>
      <c r="B10" s="12">
        <v>1</v>
      </c>
      <c r="C10" s="13" t="s">
        <v>9</v>
      </c>
      <c r="D10" s="14" t="s">
        <v>10</v>
      </c>
      <c r="E10" s="14" t="s">
        <v>11</v>
      </c>
      <c r="F10" s="15" t="s">
        <v>12</v>
      </c>
      <c r="G10" s="12">
        <f>IF(I3="z",B10+4,B10)</f>
        <v>1</v>
      </c>
      <c r="H10" s="13" t="s">
        <v>37</v>
      </c>
      <c r="I10" s="14" t="s">
        <v>70</v>
      </c>
      <c r="J10" s="14" t="s">
        <v>26</v>
      </c>
      <c r="K10" s="15" t="s">
        <v>84</v>
      </c>
      <c r="L10" s="12">
        <f>IF(I3="z",G10+4,G10)</f>
        <v>1</v>
      </c>
      <c r="M10" s="13" t="s">
        <v>53</v>
      </c>
      <c r="N10" s="14" t="s">
        <v>88</v>
      </c>
      <c r="O10" s="14" t="s">
        <v>39</v>
      </c>
      <c r="P10" s="15" t="s">
        <v>27</v>
      </c>
      <c r="Q10" s="12">
        <f>IF(I3="z",L10+4,L10)</f>
        <v>1</v>
      </c>
      <c r="R10" s="13" t="s">
        <v>65</v>
      </c>
      <c r="S10" s="14" t="s">
        <v>25</v>
      </c>
      <c r="T10" s="14" t="s">
        <v>55</v>
      </c>
      <c r="U10" s="15" t="s">
        <v>40</v>
      </c>
      <c r="V10" s="12"/>
      <c r="W10" s="17"/>
      <c r="X10" s="55">
        <v>1</v>
      </c>
      <c r="Y10" s="18"/>
      <c r="Z10" s="55">
        <v>1</v>
      </c>
      <c r="AA10" s="19"/>
    </row>
    <row r="11" spans="1:27" ht="14.25" customHeight="1" x14ac:dyDescent="0.25">
      <c r="A11" s="11" t="s">
        <v>7</v>
      </c>
      <c r="B11" s="12">
        <f>B10+1</f>
        <v>2</v>
      </c>
      <c r="C11" s="20" t="s">
        <v>13</v>
      </c>
      <c r="D11" s="21" t="s">
        <v>14</v>
      </c>
      <c r="E11" s="21" t="s">
        <v>15</v>
      </c>
      <c r="F11" s="22" t="s">
        <v>16</v>
      </c>
      <c r="G11" s="12">
        <f>G10+1</f>
        <v>2</v>
      </c>
      <c r="H11" s="20" t="s">
        <v>41</v>
      </c>
      <c r="I11" s="21" t="s">
        <v>67</v>
      </c>
      <c r="J11" s="21" t="s">
        <v>29</v>
      </c>
      <c r="K11" s="22" t="s">
        <v>85</v>
      </c>
      <c r="L11" s="12">
        <f>L10+1</f>
        <v>2</v>
      </c>
      <c r="M11" s="20" t="s">
        <v>56</v>
      </c>
      <c r="N11" s="21" t="s">
        <v>89</v>
      </c>
      <c r="O11" s="21" t="s">
        <v>43</v>
      </c>
      <c r="P11" s="22" t="s">
        <v>30</v>
      </c>
      <c r="Q11" s="12">
        <f>Q10+1</f>
        <v>2</v>
      </c>
      <c r="R11" s="20" t="s">
        <v>68</v>
      </c>
      <c r="S11" s="21" t="s">
        <v>28</v>
      </c>
      <c r="T11" s="21" t="s">
        <v>58</v>
      </c>
      <c r="U11" s="22" t="s">
        <v>44</v>
      </c>
      <c r="V11" s="12"/>
      <c r="W11" s="23">
        <v>2</v>
      </c>
      <c r="X11" s="55"/>
      <c r="Y11" s="23">
        <v>3</v>
      </c>
      <c r="Z11" s="55"/>
      <c r="AA11" s="19"/>
    </row>
    <row r="12" spans="1:27" ht="14.25" customHeight="1" x14ac:dyDescent="0.2">
      <c r="A12" s="11" t="s">
        <v>7</v>
      </c>
      <c r="B12" s="12">
        <f>B11+1</f>
        <v>3</v>
      </c>
      <c r="C12" s="20" t="s">
        <v>17</v>
      </c>
      <c r="D12" s="21" t="s">
        <v>18</v>
      </c>
      <c r="E12" s="21" t="s">
        <v>19</v>
      </c>
      <c r="F12" s="22" t="s">
        <v>20</v>
      </c>
      <c r="G12" s="12">
        <f>G11+1</f>
        <v>3</v>
      </c>
      <c r="H12" s="20" t="s">
        <v>45</v>
      </c>
      <c r="I12" s="21" t="s">
        <v>76</v>
      </c>
      <c r="J12" s="21" t="s">
        <v>32</v>
      </c>
      <c r="K12" s="22" t="s">
        <v>86</v>
      </c>
      <c r="L12" s="12">
        <f>L11+1</f>
        <v>3</v>
      </c>
      <c r="M12" s="20" t="s">
        <v>59</v>
      </c>
      <c r="N12" s="21" t="s">
        <v>90</v>
      </c>
      <c r="O12" s="21" t="s">
        <v>47</v>
      </c>
      <c r="P12" s="22" t="s">
        <v>33</v>
      </c>
      <c r="Q12" s="12">
        <f>Q11+1</f>
        <v>3</v>
      </c>
      <c r="R12" s="20" t="s">
        <v>71</v>
      </c>
      <c r="S12" s="21" t="s">
        <v>31</v>
      </c>
      <c r="T12" s="21" t="s">
        <v>61</v>
      </c>
      <c r="U12" s="22" t="s">
        <v>48</v>
      </c>
      <c r="V12" s="12"/>
      <c r="W12" s="24" t="s">
        <v>8</v>
      </c>
      <c r="X12" s="55"/>
      <c r="Y12" s="24" t="s">
        <v>8</v>
      </c>
      <c r="Z12" s="55"/>
      <c r="AA12" s="19"/>
    </row>
    <row r="13" spans="1:27" ht="14.25" customHeight="1" thickBot="1" x14ac:dyDescent="0.25">
      <c r="A13" s="11" t="s">
        <v>7</v>
      </c>
      <c r="B13" s="12">
        <f>B12+1</f>
        <v>4</v>
      </c>
      <c r="C13" s="25" t="s">
        <v>21</v>
      </c>
      <c r="D13" s="26" t="s">
        <v>22</v>
      </c>
      <c r="E13" s="26" t="s">
        <v>23</v>
      </c>
      <c r="F13" s="27" t="s">
        <v>24</v>
      </c>
      <c r="G13" s="12">
        <f>G12+1</f>
        <v>4</v>
      </c>
      <c r="H13" s="25" t="s">
        <v>49</v>
      </c>
      <c r="I13" s="26" t="s">
        <v>73</v>
      </c>
      <c r="J13" s="26" t="s">
        <v>35</v>
      </c>
      <c r="K13" s="27" t="s">
        <v>87</v>
      </c>
      <c r="L13" s="12">
        <f>L12+1</f>
        <v>4</v>
      </c>
      <c r="M13" s="25" t="s">
        <v>62</v>
      </c>
      <c r="N13" s="26" t="s">
        <v>91</v>
      </c>
      <c r="O13" s="26" t="s">
        <v>51</v>
      </c>
      <c r="P13" s="27" t="s">
        <v>36</v>
      </c>
      <c r="Q13" s="12">
        <f>Q12+1</f>
        <v>4</v>
      </c>
      <c r="R13" s="25" t="s">
        <v>74</v>
      </c>
      <c r="S13" s="26" t="s">
        <v>34</v>
      </c>
      <c r="T13" s="26" t="s">
        <v>64</v>
      </c>
      <c r="U13" s="27" t="s">
        <v>52</v>
      </c>
      <c r="V13" s="12"/>
      <c r="W13" s="24" t="s">
        <v>80</v>
      </c>
      <c r="X13" s="55"/>
      <c r="Y13" s="24" t="s">
        <v>80</v>
      </c>
      <c r="Z13" s="55"/>
      <c r="AA13" s="19"/>
    </row>
    <row r="14" spans="1:27" ht="14.25" customHeight="1" thickBot="1" x14ac:dyDescent="0.25">
      <c r="A14" s="28"/>
      <c r="C14" s="56" t="s">
        <v>3</v>
      </c>
      <c r="D14" s="56"/>
      <c r="E14" s="29">
        <f>E9+1</f>
        <v>2</v>
      </c>
      <c r="F14" s="1" t="s">
        <v>4</v>
      </c>
      <c r="G14" s="12"/>
      <c r="H14" s="30">
        <f>H9</f>
        <v>1</v>
      </c>
      <c r="I14" s="57" t="s">
        <v>5</v>
      </c>
      <c r="J14" s="57"/>
      <c r="K14" s="57"/>
      <c r="L14" s="31"/>
      <c r="M14" s="31" t="s">
        <v>0</v>
      </c>
      <c r="N14" s="39">
        <f>N9+1</f>
        <v>2</v>
      </c>
      <c r="O14" s="64" t="s">
        <v>6</v>
      </c>
      <c r="P14" s="64"/>
      <c r="Q14" s="30"/>
      <c r="R14" s="8" t="s">
        <v>0</v>
      </c>
      <c r="S14" s="58" t="str">
        <f>H14&amp;". / "&amp;E14</f>
        <v>1. / 2</v>
      </c>
      <c r="T14" s="58"/>
      <c r="U14" s="58"/>
      <c r="W14" s="24" t="s">
        <v>81</v>
      </c>
      <c r="Y14" s="24" t="s">
        <v>81</v>
      </c>
      <c r="AA14" s="32"/>
    </row>
    <row r="15" spans="1:27" ht="14.25" customHeight="1" x14ac:dyDescent="0.2">
      <c r="A15" s="11" t="s">
        <v>7</v>
      </c>
      <c r="B15" s="12">
        <f>B10</f>
        <v>1</v>
      </c>
      <c r="C15" s="13" t="s">
        <v>18</v>
      </c>
      <c r="D15" s="14" t="s">
        <v>9</v>
      </c>
      <c r="E15" s="14" t="s">
        <v>16</v>
      </c>
      <c r="F15" s="15" t="s">
        <v>23</v>
      </c>
      <c r="G15" s="12">
        <f>G10</f>
        <v>1</v>
      </c>
      <c r="H15" s="13" t="s">
        <v>76</v>
      </c>
      <c r="I15" s="14" t="s">
        <v>37</v>
      </c>
      <c r="J15" s="14" t="s">
        <v>85</v>
      </c>
      <c r="K15" s="15" t="s">
        <v>35</v>
      </c>
      <c r="L15" s="12">
        <f>L10</f>
        <v>1</v>
      </c>
      <c r="M15" s="13" t="s">
        <v>90</v>
      </c>
      <c r="N15" s="14" t="s">
        <v>53</v>
      </c>
      <c r="O15" s="14" t="s">
        <v>30</v>
      </c>
      <c r="P15" s="15" t="s">
        <v>51</v>
      </c>
      <c r="Q15" s="12">
        <f>Q10</f>
        <v>1</v>
      </c>
      <c r="R15" s="13" t="s">
        <v>31</v>
      </c>
      <c r="S15" s="14" t="s">
        <v>65</v>
      </c>
      <c r="T15" s="14" t="s">
        <v>44</v>
      </c>
      <c r="U15" s="15" t="s">
        <v>64</v>
      </c>
      <c r="V15" s="12"/>
      <c r="W15" s="24" t="s">
        <v>82</v>
      </c>
      <c r="X15" s="55">
        <v>2</v>
      </c>
      <c r="Y15" s="24" t="s">
        <v>82</v>
      </c>
      <c r="Z15" s="55">
        <v>2</v>
      </c>
      <c r="AA15" s="19"/>
    </row>
    <row r="16" spans="1:27" ht="14.25" customHeight="1" x14ac:dyDescent="0.2">
      <c r="A16" s="11" t="s">
        <v>7</v>
      </c>
      <c r="B16" s="12">
        <f>B11</f>
        <v>2</v>
      </c>
      <c r="C16" s="20" t="s">
        <v>22</v>
      </c>
      <c r="D16" s="21" t="s">
        <v>13</v>
      </c>
      <c r="E16" s="21" t="s">
        <v>12</v>
      </c>
      <c r="F16" s="22" t="s">
        <v>19</v>
      </c>
      <c r="G16" s="12">
        <f>G11</f>
        <v>2</v>
      </c>
      <c r="H16" s="20" t="s">
        <v>73</v>
      </c>
      <c r="I16" s="21" t="s">
        <v>41</v>
      </c>
      <c r="J16" s="21" t="s">
        <v>84</v>
      </c>
      <c r="K16" s="22" t="s">
        <v>32</v>
      </c>
      <c r="L16" s="12">
        <f>L11</f>
        <v>2</v>
      </c>
      <c r="M16" s="20" t="s">
        <v>91</v>
      </c>
      <c r="N16" s="21" t="s">
        <v>56</v>
      </c>
      <c r="O16" s="21" t="s">
        <v>27</v>
      </c>
      <c r="P16" s="22" t="s">
        <v>47</v>
      </c>
      <c r="Q16" s="12">
        <f>Q11</f>
        <v>2</v>
      </c>
      <c r="R16" s="20" t="s">
        <v>34</v>
      </c>
      <c r="S16" s="21" t="s">
        <v>68</v>
      </c>
      <c r="T16" s="21" t="s">
        <v>40</v>
      </c>
      <c r="U16" s="22" t="s">
        <v>61</v>
      </c>
      <c r="V16" s="12"/>
      <c r="W16" s="24" t="s">
        <v>80</v>
      </c>
      <c r="X16" s="55"/>
      <c r="Y16" s="24" t="s">
        <v>80</v>
      </c>
      <c r="Z16" s="55"/>
      <c r="AA16" s="19"/>
    </row>
    <row r="17" spans="1:27" ht="14.25" customHeight="1" x14ac:dyDescent="0.2">
      <c r="A17" s="11" t="s">
        <v>7</v>
      </c>
      <c r="B17" s="12">
        <f>B12</f>
        <v>3</v>
      </c>
      <c r="C17" s="20" t="s">
        <v>10</v>
      </c>
      <c r="D17" s="21" t="s">
        <v>17</v>
      </c>
      <c r="E17" s="21" t="s">
        <v>24</v>
      </c>
      <c r="F17" s="22" t="s">
        <v>15</v>
      </c>
      <c r="G17" s="12">
        <f>G12</f>
        <v>3</v>
      </c>
      <c r="H17" s="20" t="s">
        <v>70</v>
      </c>
      <c r="I17" s="21" t="s">
        <v>45</v>
      </c>
      <c r="J17" s="21" t="s">
        <v>87</v>
      </c>
      <c r="K17" s="22" t="s">
        <v>29</v>
      </c>
      <c r="L17" s="12">
        <f>L12</f>
        <v>3</v>
      </c>
      <c r="M17" s="20" t="s">
        <v>88</v>
      </c>
      <c r="N17" s="21" t="s">
        <v>59</v>
      </c>
      <c r="O17" s="21" t="s">
        <v>36</v>
      </c>
      <c r="P17" s="22" t="s">
        <v>43</v>
      </c>
      <c r="Q17" s="12">
        <f>Q12</f>
        <v>3</v>
      </c>
      <c r="R17" s="20" t="s">
        <v>25</v>
      </c>
      <c r="S17" s="21" t="s">
        <v>71</v>
      </c>
      <c r="T17" s="21" t="s">
        <v>52</v>
      </c>
      <c r="U17" s="22" t="s">
        <v>58</v>
      </c>
      <c r="V17" s="12"/>
      <c r="W17" s="24" t="s">
        <v>83</v>
      </c>
      <c r="X17" s="55"/>
      <c r="Y17" s="24" t="s">
        <v>83</v>
      </c>
      <c r="Z17" s="55"/>
      <c r="AA17" s="19"/>
    </row>
    <row r="18" spans="1:27" ht="14.25" customHeight="1" thickBot="1" x14ac:dyDescent="0.25">
      <c r="A18" s="11" t="s">
        <v>7</v>
      </c>
      <c r="B18" s="12">
        <f>B13</f>
        <v>4</v>
      </c>
      <c r="C18" s="25" t="s">
        <v>14</v>
      </c>
      <c r="D18" s="26" t="s">
        <v>21</v>
      </c>
      <c r="E18" s="26" t="s">
        <v>20</v>
      </c>
      <c r="F18" s="27" t="s">
        <v>11</v>
      </c>
      <c r="G18" s="12">
        <f>G13</f>
        <v>4</v>
      </c>
      <c r="H18" s="25" t="s">
        <v>67</v>
      </c>
      <c r="I18" s="26" t="s">
        <v>49</v>
      </c>
      <c r="J18" s="26" t="s">
        <v>86</v>
      </c>
      <c r="K18" s="27" t="s">
        <v>26</v>
      </c>
      <c r="L18" s="12">
        <f>L13</f>
        <v>4</v>
      </c>
      <c r="M18" s="25" t="s">
        <v>89</v>
      </c>
      <c r="N18" s="26" t="s">
        <v>62</v>
      </c>
      <c r="O18" s="26" t="s">
        <v>33</v>
      </c>
      <c r="P18" s="27" t="s">
        <v>39</v>
      </c>
      <c r="Q18" s="12">
        <f>Q13</f>
        <v>4</v>
      </c>
      <c r="R18" s="25" t="s">
        <v>28</v>
      </c>
      <c r="S18" s="26" t="s">
        <v>74</v>
      </c>
      <c r="T18" s="26" t="s">
        <v>48</v>
      </c>
      <c r="U18" s="27" t="s">
        <v>55</v>
      </c>
      <c r="V18" s="12"/>
      <c r="W18" s="33"/>
      <c r="X18" s="55"/>
      <c r="Y18" s="19"/>
      <c r="Z18" s="55"/>
      <c r="AA18" s="19"/>
    </row>
    <row r="19" spans="1:27" ht="14.25" customHeight="1" thickBot="1" x14ac:dyDescent="0.25">
      <c r="A19" s="28"/>
      <c r="C19" s="56" t="s">
        <v>3</v>
      </c>
      <c r="D19" s="56"/>
      <c r="E19" s="29">
        <f>E14+1</f>
        <v>3</v>
      </c>
      <c r="F19" s="1" t="s">
        <v>4</v>
      </c>
      <c r="G19" s="12"/>
      <c r="H19" s="30">
        <f>H14</f>
        <v>1</v>
      </c>
      <c r="I19" s="57" t="s">
        <v>5</v>
      </c>
      <c r="J19" s="57"/>
      <c r="K19" s="57"/>
      <c r="L19" s="31"/>
      <c r="M19" s="31" t="s">
        <v>0</v>
      </c>
      <c r="N19" s="39">
        <f>N14+1</f>
        <v>3</v>
      </c>
      <c r="O19" s="64" t="s">
        <v>6</v>
      </c>
      <c r="P19" s="64"/>
      <c r="Q19" s="30"/>
      <c r="R19" s="8" t="s">
        <v>0</v>
      </c>
      <c r="S19" s="58" t="str">
        <f>H19&amp;". / "&amp;E19</f>
        <v>1. / 3</v>
      </c>
      <c r="T19" s="58"/>
      <c r="U19" s="58"/>
      <c r="Y19" s="32"/>
      <c r="AA19" s="32"/>
    </row>
    <row r="20" spans="1:27" ht="14.25" customHeight="1" x14ac:dyDescent="0.2">
      <c r="A20" s="11" t="s">
        <v>7</v>
      </c>
      <c r="B20" s="12">
        <v>1</v>
      </c>
      <c r="C20" s="13" t="s">
        <v>19</v>
      </c>
      <c r="D20" s="14" t="s">
        <v>24</v>
      </c>
      <c r="E20" s="14" t="s">
        <v>9</v>
      </c>
      <c r="F20" s="15" t="s">
        <v>14</v>
      </c>
      <c r="G20" s="12">
        <f>G15</f>
        <v>1</v>
      </c>
      <c r="H20" s="13" t="s">
        <v>32</v>
      </c>
      <c r="I20" s="14" t="s">
        <v>87</v>
      </c>
      <c r="J20" s="14" t="s">
        <v>37</v>
      </c>
      <c r="K20" s="15" t="s">
        <v>67</v>
      </c>
      <c r="L20" s="12">
        <f>L15</f>
        <v>1</v>
      </c>
      <c r="M20" s="13" t="s">
        <v>47</v>
      </c>
      <c r="N20" s="14" t="s">
        <v>36</v>
      </c>
      <c r="O20" s="14" t="s">
        <v>53</v>
      </c>
      <c r="P20" s="15" t="s">
        <v>89</v>
      </c>
      <c r="Q20" s="12">
        <f>Q15</f>
        <v>1</v>
      </c>
      <c r="R20" s="13" t="s">
        <v>61</v>
      </c>
      <c r="S20" s="14" t="s">
        <v>52</v>
      </c>
      <c r="T20" s="14" t="s">
        <v>65</v>
      </c>
      <c r="U20" s="15" t="s">
        <v>28</v>
      </c>
      <c r="V20" s="12"/>
      <c r="W20" s="16"/>
      <c r="Y20" s="19"/>
      <c r="Z20" s="55">
        <v>3</v>
      </c>
      <c r="AA20" s="19"/>
    </row>
    <row r="21" spans="1:27" ht="14.25" customHeight="1" x14ac:dyDescent="0.2">
      <c r="A21" s="11" t="s">
        <v>7</v>
      </c>
      <c r="B21" s="12">
        <f>B20+1</f>
        <v>2</v>
      </c>
      <c r="C21" s="20" t="s">
        <v>23</v>
      </c>
      <c r="D21" s="21" t="s">
        <v>20</v>
      </c>
      <c r="E21" s="21" t="s">
        <v>13</v>
      </c>
      <c r="F21" s="22" t="s">
        <v>10</v>
      </c>
      <c r="G21" s="12">
        <f>G16</f>
        <v>2</v>
      </c>
      <c r="H21" s="20" t="s">
        <v>35</v>
      </c>
      <c r="I21" s="21" t="s">
        <v>86</v>
      </c>
      <c r="J21" s="21" t="s">
        <v>41</v>
      </c>
      <c r="K21" s="22" t="s">
        <v>70</v>
      </c>
      <c r="L21" s="12">
        <f>L16</f>
        <v>2</v>
      </c>
      <c r="M21" s="20" t="s">
        <v>51</v>
      </c>
      <c r="N21" s="21" t="s">
        <v>33</v>
      </c>
      <c r="O21" s="21" t="s">
        <v>56</v>
      </c>
      <c r="P21" s="22" t="s">
        <v>88</v>
      </c>
      <c r="Q21" s="12">
        <f>Q16</f>
        <v>2</v>
      </c>
      <c r="R21" s="20" t="s">
        <v>64</v>
      </c>
      <c r="S21" s="21" t="s">
        <v>48</v>
      </c>
      <c r="T21" s="21" t="s">
        <v>68</v>
      </c>
      <c r="U21" s="22" t="s">
        <v>25</v>
      </c>
      <c r="V21" s="12"/>
      <c r="W21" s="16"/>
      <c r="Y21" s="19"/>
      <c r="Z21" s="55"/>
      <c r="AA21" s="19"/>
    </row>
    <row r="22" spans="1:27" ht="14.25" customHeight="1" x14ac:dyDescent="0.2">
      <c r="A22" s="11" t="s">
        <v>7</v>
      </c>
      <c r="B22" s="12">
        <f>B21+1</f>
        <v>3</v>
      </c>
      <c r="C22" s="20" t="s">
        <v>11</v>
      </c>
      <c r="D22" s="21" t="s">
        <v>16</v>
      </c>
      <c r="E22" s="21" t="s">
        <v>17</v>
      </c>
      <c r="F22" s="22" t="s">
        <v>22</v>
      </c>
      <c r="G22" s="12">
        <f>G17</f>
        <v>3</v>
      </c>
      <c r="H22" s="20" t="s">
        <v>26</v>
      </c>
      <c r="I22" s="21" t="s">
        <v>85</v>
      </c>
      <c r="J22" s="21" t="s">
        <v>45</v>
      </c>
      <c r="K22" s="22" t="s">
        <v>73</v>
      </c>
      <c r="L22" s="12">
        <f>L17</f>
        <v>3</v>
      </c>
      <c r="M22" s="20" t="s">
        <v>39</v>
      </c>
      <c r="N22" s="21" t="s">
        <v>30</v>
      </c>
      <c r="O22" s="21" t="s">
        <v>59</v>
      </c>
      <c r="P22" s="22" t="s">
        <v>91</v>
      </c>
      <c r="Q22" s="12">
        <f>Q17</f>
        <v>3</v>
      </c>
      <c r="R22" s="20" t="s">
        <v>55</v>
      </c>
      <c r="S22" s="21" t="s">
        <v>44</v>
      </c>
      <c r="T22" s="21" t="s">
        <v>71</v>
      </c>
      <c r="U22" s="22" t="s">
        <v>34</v>
      </c>
      <c r="V22" s="12"/>
      <c r="W22" s="16"/>
      <c r="Y22" s="19"/>
      <c r="Z22" s="55"/>
      <c r="AA22" s="19"/>
    </row>
    <row r="23" spans="1:27" ht="14.25" customHeight="1" thickBot="1" x14ac:dyDescent="0.25">
      <c r="A23" s="11" t="s">
        <v>7</v>
      </c>
      <c r="B23" s="12">
        <f>B22+1</f>
        <v>4</v>
      </c>
      <c r="C23" s="25" t="s">
        <v>15</v>
      </c>
      <c r="D23" s="26" t="s">
        <v>12</v>
      </c>
      <c r="E23" s="26" t="s">
        <v>21</v>
      </c>
      <c r="F23" s="27" t="s">
        <v>18</v>
      </c>
      <c r="G23" s="12">
        <f>G18</f>
        <v>4</v>
      </c>
      <c r="H23" s="25" t="s">
        <v>29</v>
      </c>
      <c r="I23" s="26" t="s">
        <v>84</v>
      </c>
      <c r="J23" s="26" t="s">
        <v>49</v>
      </c>
      <c r="K23" s="27" t="s">
        <v>76</v>
      </c>
      <c r="L23" s="12">
        <f>L18</f>
        <v>4</v>
      </c>
      <c r="M23" s="25" t="s">
        <v>43</v>
      </c>
      <c r="N23" s="26" t="s">
        <v>27</v>
      </c>
      <c r="O23" s="26" t="s">
        <v>62</v>
      </c>
      <c r="P23" s="27" t="s">
        <v>90</v>
      </c>
      <c r="Q23" s="12">
        <f>Q18</f>
        <v>4</v>
      </c>
      <c r="R23" s="25" t="s">
        <v>58</v>
      </c>
      <c r="S23" s="26" t="s">
        <v>40</v>
      </c>
      <c r="T23" s="26" t="s">
        <v>74</v>
      </c>
      <c r="U23" s="27" t="s">
        <v>31</v>
      </c>
      <c r="V23" s="12"/>
      <c r="W23" s="16"/>
      <c r="Y23" s="34"/>
      <c r="Z23" s="55"/>
      <c r="AA23" s="19"/>
    </row>
    <row r="24" spans="1:27" ht="14.25" hidden="1" customHeight="1" thickBot="1" x14ac:dyDescent="0.25">
      <c r="A24" s="28"/>
      <c r="C24" s="64"/>
      <c r="D24" s="64"/>
      <c r="E24" s="29"/>
      <c r="G24" s="12"/>
      <c r="H24" s="30"/>
      <c r="I24" s="64"/>
      <c r="J24" s="64"/>
      <c r="K24" s="64"/>
      <c r="L24" s="31"/>
      <c r="M24" s="31"/>
      <c r="N24" s="39"/>
      <c r="O24" s="64"/>
      <c r="P24" s="64"/>
      <c r="Q24" s="30"/>
      <c r="R24" s="8"/>
      <c r="S24" s="58"/>
      <c r="T24" s="58"/>
      <c r="U24" s="58"/>
      <c r="AA24" s="32"/>
    </row>
    <row r="25" spans="1:27" ht="14.25" hidden="1" customHeight="1" x14ac:dyDescent="0.2">
      <c r="A25" s="11"/>
      <c r="B25" s="12"/>
      <c r="C25" s="13"/>
      <c r="D25" s="14"/>
      <c r="E25" s="14"/>
      <c r="F25" s="15"/>
      <c r="G25" s="12"/>
      <c r="H25" s="13"/>
      <c r="I25" s="14"/>
      <c r="J25" s="14"/>
      <c r="K25" s="15"/>
      <c r="L25" s="12"/>
      <c r="M25" s="13"/>
      <c r="N25" s="14"/>
      <c r="O25" s="14"/>
      <c r="P25" s="15"/>
      <c r="Q25" s="12"/>
      <c r="R25" s="13"/>
      <c r="S25" s="14"/>
      <c r="T25" s="14"/>
      <c r="U25" s="15"/>
      <c r="V25" s="12"/>
      <c r="W25" s="16"/>
      <c r="Y25" s="16"/>
      <c r="AA25" s="19"/>
    </row>
    <row r="26" spans="1:27" ht="14.25" hidden="1" customHeight="1" x14ac:dyDescent="0.2">
      <c r="A26" s="11"/>
      <c r="B26" s="12"/>
      <c r="C26" s="20"/>
      <c r="D26" s="21"/>
      <c r="E26" s="21"/>
      <c r="F26" s="22"/>
      <c r="G26" s="12"/>
      <c r="H26" s="20"/>
      <c r="I26" s="21"/>
      <c r="J26" s="21"/>
      <c r="K26" s="22"/>
      <c r="L26" s="12"/>
      <c r="M26" s="20"/>
      <c r="N26" s="21"/>
      <c r="O26" s="21"/>
      <c r="P26" s="22"/>
      <c r="Q26" s="12"/>
      <c r="R26" s="20"/>
      <c r="S26" s="21"/>
      <c r="T26" s="21"/>
      <c r="U26" s="22"/>
      <c r="V26" s="12"/>
      <c r="W26" s="16"/>
      <c r="Y26" s="16"/>
      <c r="AA26" s="19"/>
    </row>
    <row r="27" spans="1:27" ht="14.25" hidden="1" customHeight="1" x14ac:dyDescent="0.2">
      <c r="A27" s="11"/>
      <c r="B27" s="12"/>
      <c r="C27" s="20"/>
      <c r="D27" s="21"/>
      <c r="E27" s="21"/>
      <c r="F27" s="22"/>
      <c r="G27" s="12"/>
      <c r="H27" s="20"/>
      <c r="I27" s="21"/>
      <c r="J27" s="21"/>
      <c r="K27" s="22"/>
      <c r="L27" s="12"/>
      <c r="M27" s="20"/>
      <c r="N27" s="21"/>
      <c r="O27" s="21"/>
      <c r="P27" s="22"/>
      <c r="Q27" s="12"/>
      <c r="R27" s="20"/>
      <c r="S27" s="21"/>
      <c r="T27" s="21"/>
      <c r="U27" s="22"/>
      <c r="V27" s="12"/>
      <c r="W27" s="16"/>
      <c r="Y27" s="16"/>
      <c r="AA27" s="19"/>
    </row>
    <row r="28" spans="1:27" ht="14.25" hidden="1" customHeight="1" thickBot="1" x14ac:dyDescent="0.25">
      <c r="A28" s="11"/>
      <c r="B28" s="12"/>
      <c r="C28" s="25"/>
      <c r="D28" s="26"/>
      <c r="E28" s="26"/>
      <c r="F28" s="27"/>
      <c r="G28" s="12"/>
      <c r="H28" s="25"/>
      <c r="I28" s="26"/>
      <c r="J28" s="26"/>
      <c r="K28" s="27"/>
      <c r="L28" s="12"/>
      <c r="M28" s="25"/>
      <c r="N28" s="26"/>
      <c r="O28" s="26"/>
      <c r="P28" s="27"/>
      <c r="Q28" s="12"/>
      <c r="R28" s="25"/>
      <c r="S28" s="26"/>
      <c r="T28" s="26"/>
      <c r="U28" s="27"/>
      <c r="V28" s="12"/>
      <c r="W28" s="16"/>
      <c r="Y28" s="16"/>
      <c r="AA28" s="19"/>
    </row>
    <row r="29" spans="1:27" s="2" customFormat="1" ht="7.5" customHeight="1" thickBo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2"/>
    </row>
    <row r="30" spans="1:27" ht="14.25" customHeight="1" thickBot="1" x14ac:dyDescent="0.25">
      <c r="A30" s="3"/>
      <c r="B30" s="4"/>
      <c r="C30" s="63" t="s">
        <v>3</v>
      </c>
      <c r="D30" s="63"/>
      <c r="E30" s="5">
        <v>1</v>
      </c>
      <c r="F30" s="6" t="s">
        <v>4</v>
      </c>
      <c r="G30" s="7"/>
      <c r="H30" s="8">
        <f>H9+1</f>
        <v>2</v>
      </c>
      <c r="I30" s="64" t="s">
        <v>5</v>
      </c>
      <c r="J30" s="64"/>
      <c r="K30" s="64"/>
      <c r="L30" s="9"/>
      <c r="M30" s="9" t="s">
        <v>0</v>
      </c>
      <c r="N30" s="40">
        <v>4</v>
      </c>
      <c r="O30" s="64" t="s">
        <v>6</v>
      </c>
      <c r="P30" s="64"/>
      <c r="Q30" s="8"/>
      <c r="R30" s="8" t="s">
        <v>0</v>
      </c>
      <c r="S30" s="58" t="str">
        <f>H30&amp;". / "&amp;E30</f>
        <v>2. / 1</v>
      </c>
      <c r="T30" s="58"/>
      <c r="U30" s="58"/>
      <c r="V30" s="65" t="str">
        <f>IF($I$3="z","zentraler Spielort!"," ")</f>
        <v xml:space="preserve"> </v>
      </c>
      <c r="W30" s="66"/>
      <c r="X30" s="66"/>
      <c r="Y30" s="66"/>
      <c r="Z30" s="66"/>
      <c r="AA30" s="10"/>
    </row>
    <row r="31" spans="1:27" ht="14.25" customHeight="1" x14ac:dyDescent="0.2">
      <c r="A31" s="11" t="s">
        <v>7</v>
      </c>
      <c r="B31" s="12">
        <v>1</v>
      </c>
      <c r="C31" s="13" t="s">
        <v>15</v>
      </c>
      <c r="D31" s="14" t="s">
        <v>49</v>
      </c>
      <c r="E31" s="14" t="s">
        <v>52</v>
      </c>
      <c r="F31" s="15" t="s">
        <v>89</v>
      </c>
      <c r="G31" s="12">
        <f>G20</f>
        <v>1</v>
      </c>
      <c r="H31" s="13" t="s">
        <v>29</v>
      </c>
      <c r="I31" s="14" t="s">
        <v>21</v>
      </c>
      <c r="J31" s="14" t="s">
        <v>36</v>
      </c>
      <c r="K31" s="15" t="s">
        <v>28</v>
      </c>
      <c r="L31" s="12">
        <f>L20</f>
        <v>1</v>
      </c>
      <c r="M31" s="13" t="s">
        <v>43</v>
      </c>
      <c r="N31" s="14" t="s">
        <v>74</v>
      </c>
      <c r="O31" s="14" t="s">
        <v>87</v>
      </c>
      <c r="P31" s="15" t="s">
        <v>14</v>
      </c>
      <c r="Q31" s="12">
        <f>Q20</f>
        <v>1</v>
      </c>
      <c r="R31" s="13" t="s">
        <v>58</v>
      </c>
      <c r="S31" s="14" t="s">
        <v>62</v>
      </c>
      <c r="T31" s="14" t="s">
        <v>24</v>
      </c>
      <c r="U31" s="15" t="s">
        <v>67</v>
      </c>
      <c r="V31" s="12"/>
      <c r="W31" s="17"/>
      <c r="X31" s="55">
        <v>3</v>
      </c>
      <c r="Y31" s="18"/>
      <c r="Z31" s="55">
        <v>4</v>
      </c>
      <c r="AA31" s="19"/>
    </row>
    <row r="32" spans="1:27" ht="14.25" customHeight="1" x14ac:dyDescent="0.25">
      <c r="A32" s="11" t="s">
        <v>7</v>
      </c>
      <c r="B32" s="12">
        <f>B31+1</f>
        <v>2</v>
      </c>
      <c r="C32" s="20" t="s">
        <v>11</v>
      </c>
      <c r="D32" s="21" t="s">
        <v>45</v>
      </c>
      <c r="E32" s="21" t="s">
        <v>48</v>
      </c>
      <c r="F32" s="22" t="s">
        <v>88</v>
      </c>
      <c r="G32" s="12">
        <f>G21</f>
        <v>2</v>
      </c>
      <c r="H32" s="20" t="s">
        <v>26</v>
      </c>
      <c r="I32" s="21" t="s">
        <v>17</v>
      </c>
      <c r="J32" s="21" t="s">
        <v>33</v>
      </c>
      <c r="K32" s="22" t="s">
        <v>25</v>
      </c>
      <c r="L32" s="12">
        <f>L21</f>
        <v>2</v>
      </c>
      <c r="M32" s="20" t="s">
        <v>39</v>
      </c>
      <c r="N32" s="21" t="s">
        <v>71</v>
      </c>
      <c r="O32" s="21" t="s">
        <v>86</v>
      </c>
      <c r="P32" s="22" t="s">
        <v>10</v>
      </c>
      <c r="Q32" s="12">
        <f>Q21</f>
        <v>2</v>
      </c>
      <c r="R32" s="20" t="s">
        <v>55</v>
      </c>
      <c r="S32" s="21" t="s">
        <v>59</v>
      </c>
      <c r="T32" s="21" t="s">
        <v>20</v>
      </c>
      <c r="U32" s="22" t="s">
        <v>70</v>
      </c>
      <c r="V32" s="12"/>
      <c r="W32" s="23">
        <v>2</v>
      </c>
      <c r="X32" s="55"/>
      <c r="Y32" s="23">
        <v>3</v>
      </c>
      <c r="Z32" s="55"/>
      <c r="AA32" s="19"/>
    </row>
    <row r="33" spans="1:27" ht="14.25" customHeight="1" x14ac:dyDescent="0.2">
      <c r="A33" s="11" t="s">
        <v>7</v>
      </c>
      <c r="B33" s="12">
        <f>B32+1</f>
        <v>3</v>
      </c>
      <c r="C33" s="20" t="s">
        <v>23</v>
      </c>
      <c r="D33" s="21" t="s">
        <v>41</v>
      </c>
      <c r="E33" s="21" t="s">
        <v>44</v>
      </c>
      <c r="F33" s="22" t="s">
        <v>91</v>
      </c>
      <c r="G33" s="12">
        <f>G22</f>
        <v>3</v>
      </c>
      <c r="H33" s="20" t="s">
        <v>35</v>
      </c>
      <c r="I33" s="21" t="s">
        <v>13</v>
      </c>
      <c r="J33" s="21" t="s">
        <v>30</v>
      </c>
      <c r="K33" s="22" t="s">
        <v>34</v>
      </c>
      <c r="L33" s="12">
        <f>L22</f>
        <v>3</v>
      </c>
      <c r="M33" s="20" t="s">
        <v>51</v>
      </c>
      <c r="N33" s="21" t="s">
        <v>68</v>
      </c>
      <c r="O33" s="21" t="s">
        <v>85</v>
      </c>
      <c r="P33" s="22" t="s">
        <v>22</v>
      </c>
      <c r="Q33" s="12">
        <f>Q22</f>
        <v>3</v>
      </c>
      <c r="R33" s="20" t="s">
        <v>64</v>
      </c>
      <c r="S33" s="21" t="s">
        <v>56</v>
      </c>
      <c r="T33" s="21" t="s">
        <v>16</v>
      </c>
      <c r="U33" s="22" t="s">
        <v>73</v>
      </c>
      <c r="V33" s="12"/>
      <c r="W33" s="24" t="s">
        <v>8</v>
      </c>
      <c r="X33" s="55"/>
      <c r="Y33" s="24" t="s">
        <v>8</v>
      </c>
      <c r="Z33" s="55"/>
      <c r="AA33" s="19"/>
    </row>
    <row r="34" spans="1:27" ht="14.25" customHeight="1" thickBot="1" x14ac:dyDescent="0.25">
      <c r="A34" s="11" t="s">
        <v>7</v>
      </c>
      <c r="B34" s="12">
        <f>B33+1</f>
        <v>4</v>
      </c>
      <c r="C34" s="25" t="s">
        <v>19</v>
      </c>
      <c r="D34" s="26" t="s">
        <v>37</v>
      </c>
      <c r="E34" s="26" t="s">
        <v>40</v>
      </c>
      <c r="F34" s="27" t="s">
        <v>90</v>
      </c>
      <c r="G34" s="12">
        <f>G23</f>
        <v>4</v>
      </c>
      <c r="H34" s="25" t="s">
        <v>32</v>
      </c>
      <c r="I34" s="26" t="s">
        <v>9</v>
      </c>
      <c r="J34" s="26" t="s">
        <v>27</v>
      </c>
      <c r="K34" s="27" t="s">
        <v>31</v>
      </c>
      <c r="L34" s="12">
        <f>L23</f>
        <v>4</v>
      </c>
      <c r="M34" s="25" t="s">
        <v>47</v>
      </c>
      <c r="N34" s="26" t="s">
        <v>65</v>
      </c>
      <c r="O34" s="26" t="s">
        <v>84</v>
      </c>
      <c r="P34" s="27" t="s">
        <v>18</v>
      </c>
      <c r="Q34" s="12">
        <f>Q23</f>
        <v>4</v>
      </c>
      <c r="R34" s="25" t="s">
        <v>61</v>
      </c>
      <c r="S34" s="26" t="s">
        <v>53</v>
      </c>
      <c r="T34" s="26" t="s">
        <v>12</v>
      </c>
      <c r="U34" s="27" t="s">
        <v>76</v>
      </c>
      <c r="V34" s="12"/>
      <c r="W34" s="24" t="s">
        <v>80</v>
      </c>
      <c r="X34" s="55"/>
      <c r="Y34" s="24" t="s">
        <v>80</v>
      </c>
      <c r="Z34" s="55"/>
      <c r="AA34" s="19"/>
    </row>
    <row r="35" spans="1:27" ht="14.25" customHeight="1" thickBot="1" x14ac:dyDescent="0.25">
      <c r="A35" s="28"/>
      <c r="C35" s="56" t="s">
        <v>3</v>
      </c>
      <c r="D35" s="56"/>
      <c r="E35" s="29">
        <f>E30+1</f>
        <v>2</v>
      </c>
      <c r="F35" s="1" t="s">
        <v>4</v>
      </c>
      <c r="G35" s="12"/>
      <c r="H35" s="30">
        <f>H30</f>
        <v>2</v>
      </c>
      <c r="I35" s="57" t="s">
        <v>5</v>
      </c>
      <c r="J35" s="57"/>
      <c r="K35" s="57"/>
      <c r="L35" s="31"/>
      <c r="M35" s="31" t="s">
        <v>0</v>
      </c>
      <c r="N35" s="39">
        <f>N30+1</f>
        <v>5</v>
      </c>
      <c r="O35" s="57" t="s">
        <v>6</v>
      </c>
      <c r="P35" s="57"/>
      <c r="Q35" s="30"/>
      <c r="R35" s="8" t="s">
        <v>0</v>
      </c>
      <c r="S35" s="58" t="str">
        <f>H35&amp;". / "&amp;E35</f>
        <v>2. / 2</v>
      </c>
      <c r="T35" s="58"/>
      <c r="U35" s="58"/>
      <c r="W35" s="24" t="s">
        <v>81</v>
      </c>
      <c r="Y35" s="24" t="s">
        <v>81</v>
      </c>
      <c r="AA35" s="32"/>
    </row>
    <row r="36" spans="1:27" ht="14.25" customHeight="1" x14ac:dyDescent="0.2">
      <c r="A36" s="11" t="s">
        <v>7</v>
      </c>
      <c r="B36" s="12">
        <v>1</v>
      </c>
      <c r="C36" s="13" t="s">
        <v>41</v>
      </c>
      <c r="D36" s="14" t="s">
        <v>15</v>
      </c>
      <c r="E36" s="14" t="s">
        <v>88</v>
      </c>
      <c r="F36" s="15" t="s">
        <v>40</v>
      </c>
      <c r="G36" s="12">
        <f>G31</f>
        <v>1</v>
      </c>
      <c r="H36" s="13" t="s">
        <v>13</v>
      </c>
      <c r="I36" s="14" t="s">
        <v>29</v>
      </c>
      <c r="J36" s="14" t="s">
        <v>25</v>
      </c>
      <c r="K36" s="15" t="s">
        <v>27</v>
      </c>
      <c r="L36" s="12">
        <f>L31</f>
        <v>1</v>
      </c>
      <c r="M36" s="13" t="s">
        <v>68</v>
      </c>
      <c r="N36" s="14" t="s">
        <v>43</v>
      </c>
      <c r="O36" s="14" t="s">
        <v>10</v>
      </c>
      <c r="P36" s="15" t="s">
        <v>84</v>
      </c>
      <c r="Q36" s="12">
        <f>Q31</f>
        <v>1</v>
      </c>
      <c r="R36" s="13" t="s">
        <v>56</v>
      </c>
      <c r="S36" s="14" t="s">
        <v>58</v>
      </c>
      <c r="T36" s="14" t="s">
        <v>70</v>
      </c>
      <c r="U36" s="15" t="s">
        <v>12</v>
      </c>
      <c r="V36" s="12"/>
      <c r="W36" s="24" t="s">
        <v>82</v>
      </c>
      <c r="X36" s="55">
        <v>4</v>
      </c>
      <c r="Y36" s="24" t="s">
        <v>82</v>
      </c>
      <c r="Z36" s="55">
        <v>5</v>
      </c>
      <c r="AA36" s="19"/>
    </row>
    <row r="37" spans="1:27" ht="14.25" customHeight="1" x14ac:dyDescent="0.2">
      <c r="A37" s="11" t="s">
        <v>7</v>
      </c>
      <c r="B37" s="12">
        <f>B36+1</f>
        <v>2</v>
      </c>
      <c r="C37" s="20" t="s">
        <v>37</v>
      </c>
      <c r="D37" s="21" t="s">
        <v>11</v>
      </c>
      <c r="E37" s="21" t="s">
        <v>89</v>
      </c>
      <c r="F37" s="22" t="s">
        <v>44</v>
      </c>
      <c r="G37" s="12">
        <f>G32</f>
        <v>2</v>
      </c>
      <c r="H37" s="20" t="s">
        <v>9</v>
      </c>
      <c r="I37" s="21" t="s">
        <v>26</v>
      </c>
      <c r="J37" s="21" t="s">
        <v>28</v>
      </c>
      <c r="K37" s="22" t="s">
        <v>30</v>
      </c>
      <c r="L37" s="12">
        <f>L32</f>
        <v>2</v>
      </c>
      <c r="M37" s="20" t="s">
        <v>65</v>
      </c>
      <c r="N37" s="21" t="s">
        <v>39</v>
      </c>
      <c r="O37" s="21" t="s">
        <v>14</v>
      </c>
      <c r="P37" s="22" t="s">
        <v>85</v>
      </c>
      <c r="Q37" s="12">
        <f>Q32</f>
        <v>2</v>
      </c>
      <c r="R37" s="20" t="s">
        <v>53</v>
      </c>
      <c r="S37" s="21" t="s">
        <v>55</v>
      </c>
      <c r="T37" s="21" t="s">
        <v>67</v>
      </c>
      <c r="U37" s="22" t="s">
        <v>16</v>
      </c>
      <c r="V37" s="12"/>
      <c r="W37" s="24" t="s">
        <v>80</v>
      </c>
      <c r="X37" s="55"/>
      <c r="Y37" s="24" t="s">
        <v>80</v>
      </c>
      <c r="Z37" s="55"/>
      <c r="AA37" s="19"/>
    </row>
    <row r="38" spans="1:27" ht="14.25" customHeight="1" x14ac:dyDescent="0.2">
      <c r="A38" s="11" t="s">
        <v>7</v>
      </c>
      <c r="B38" s="12">
        <f>B37+1</f>
        <v>3</v>
      </c>
      <c r="C38" s="20" t="s">
        <v>49</v>
      </c>
      <c r="D38" s="21" t="s">
        <v>23</v>
      </c>
      <c r="E38" s="21" t="s">
        <v>90</v>
      </c>
      <c r="F38" s="22" t="s">
        <v>48</v>
      </c>
      <c r="G38" s="12">
        <f>G33</f>
        <v>3</v>
      </c>
      <c r="H38" s="20" t="s">
        <v>21</v>
      </c>
      <c r="I38" s="21" t="s">
        <v>35</v>
      </c>
      <c r="J38" s="21" t="s">
        <v>31</v>
      </c>
      <c r="K38" s="22" t="s">
        <v>33</v>
      </c>
      <c r="L38" s="12">
        <f>L33</f>
        <v>3</v>
      </c>
      <c r="M38" s="20" t="s">
        <v>74</v>
      </c>
      <c r="N38" s="21" t="s">
        <v>51</v>
      </c>
      <c r="O38" s="21" t="s">
        <v>18</v>
      </c>
      <c r="P38" s="22" t="s">
        <v>86</v>
      </c>
      <c r="Q38" s="12">
        <f>Q33</f>
        <v>3</v>
      </c>
      <c r="R38" s="20" t="s">
        <v>62</v>
      </c>
      <c r="S38" s="21" t="s">
        <v>64</v>
      </c>
      <c r="T38" s="21" t="s">
        <v>76</v>
      </c>
      <c r="U38" s="22" t="s">
        <v>20</v>
      </c>
      <c r="V38" s="12"/>
      <c r="W38" s="24" t="s">
        <v>83</v>
      </c>
      <c r="X38" s="55"/>
      <c r="Y38" s="24" t="s">
        <v>83</v>
      </c>
      <c r="Z38" s="55"/>
      <c r="AA38" s="19"/>
    </row>
    <row r="39" spans="1:27" ht="14.25" customHeight="1" thickBot="1" x14ac:dyDescent="0.25">
      <c r="A39" s="11" t="s">
        <v>7</v>
      </c>
      <c r="B39" s="12">
        <f>B38+1</f>
        <v>4</v>
      </c>
      <c r="C39" s="25" t="s">
        <v>45</v>
      </c>
      <c r="D39" s="26" t="s">
        <v>19</v>
      </c>
      <c r="E39" s="26" t="s">
        <v>91</v>
      </c>
      <c r="F39" s="27" t="s">
        <v>52</v>
      </c>
      <c r="G39" s="12">
        <f>G34</f>
        <v>4</v>
      </c>
      <c r="H39" s="25" t="s">
        <v>17</v>
      </c>
      <c r="I39" s="26" t="s">
        <v>32</v>
      </c>
      <c r="J39" s="26" t="s">
        <v>34</v>
      </c>
      <c r="K39" s="27" t="s">
        <v>36</v>
      </c>
      <c r="L39" s="12">
        <f>L34</f>
        <v>4</v>
      </c>
      <c r="M39" s="25" t="s">
        <v>71</v>
      </c>
      <c r="N39" s="26" t="s">
        <v>47</v>
      </c>
      <c r="O39" s="26" t="s">
        <v>22</v>
      </c>
      <c r="P39" s="27" t="s">
        <v>87</v>
      </c>
      <c r="Q39" s="12">
        <f>Q34</f>
        <v>4</v>
      </c>
      <c r="R39" s="25" t="s">
        <v>59</v>
      </c>
      <c r="S39" s="26" t="s">
        <v>61</v>
      </c>
      <c r="T39" s="26" t="s">
        <v>73</v>
      </c>
      <c r="U39" s="27" t="s">
        <v>24</v>
      </c>
      <c r="V39" s="12"/>
      <c r="W39" s="33"/>
      <c r="X39" s="55"/>
      <c r="Y39" s="19"/>
      <c r="Z39" s="55"/>
      <c r="AA39" s="19"/>
    </row>
    <row r="40" spans="1:27" ht="14.25" customHeight="1" thickBot="1" x14ac:dyDescent="0.25">
      <c r="A40" s="28"/>
      <c r="C40" s="56" t="s">
        <v>3</v>
      </c>
      <c r="D40" s="56"/>
      <c r="E40" s="29">
        <f>E35+1</f>
        <v>3</v>
      </c>
      <c r="F40" s="1" t="s">
        <v>4</v>
      </c>
      <c r="G40" s="12"/>
      <c r="H40" s="30">
        <f>H35</f>
        <v>2</v>
      </c>
      <c r="I40" s="57" t="s">
        <v>5</v>
      </c>
      <c r="J40" s="57"/>
      <c r="K40" s="57"/>
      <c r="L40" s="31"/>
      <c r="M40" s="31" t="s">
        <v>0</v>
      </c>
      <c r="N40" s="39">
        <f>N35+1</f>
        <v>6</v>
      </c>
      <c r="O40" s="57" t="s">
        <v>6</v>
      </c>
      <c r="P40" s="57"/>
      <c r="Q40" s="30"/>
      <c r="R40" s="8" t="s">
        <v>0</v>
      </c>
      <c r="S40" s="58" t="str">
        <f>H40&amp;". / "&amp;E40</f>
        <v>2. / 3</v>
      </c>
      <c r="T40" s="58"/>
      <c r="U40" s="58"/>
      <c r="Y40" s="32"/>
      <c r="AA40" s="32"/>
    </row>
    <row r="41" spans="1:27" ht="14.25" customHeight="1" x14ac:dyDescent="0.2">
      <c r="A41" s="11" t="s">
        <v>7</v>
      </c>
      <c r="B41" s="12">
        <v>1</v>
      </c>
      <c r="C41" s="13" t="s">
        <v>44</v>
      </c>
      <c r="D41" s="14" t="s">
        <v>90</v>
      </c>
      <c r="E41" s="14" t="s">
        <v>15</v>
      </c>
      <c r="F41" s="15" t="s">
        <v>45</v>
      </c>
      <c r="G41" s="12">
        <f>G36</f>
        <v>1</v>
      </c>
      <c r="H41" s="13" t="s">
        <v>30</v>
      </c>
      <c r="I41" s="14" t="s">
        <v>31</v>
      </c>
      <c r="J41" s="14" t="s">
        <v>29</v>
      </c>
      <c r="K41" s="15" t="s">
        <v>17</v>
      </c>
      <c r="L41" s="12">
        <f>L36</f>
        <v>1</v>
      </c>
      <c r="M41" s="13" t="s">
        <v>85</v>
      </c>
      <c r="N41" s="14" t="s">
        <v>18</v>
      </c>
      <c r="O41" s="14" t="s">
        <v>43</v>
      </c>
      <c r="P41" s="15" t="s">
        <v>71</v>
      </c>
      <c r="Q41" s="12">
        <f>Q36</f>
        <v>1</v>
      </c>
      <c r="R41" s="13" t="s">
        <v>16</v>
      </c>
      <c r="S41" s="14" t="s">
        <v>76</v>
      </c>
      <c r="T41" s="14" t="s">
        <v>58</v>
      </c>
      <c r="U41" s="15" t="s">
        <v>59</v>
      </c>
      <c r="V41" s="12"/>
      <c r="W41" s="16"/>
      <c r="Y41" s="19"/>
      <c r="Z41" s="55">
        <v>6</v>
      </c>
      <c r="AA41" s="19"/>
    </row>
    <row r="42" spans="1:27" ht="14.25" customHeight="1" x14ac:dyDescent="0.2">
      <c r="A42" s="11" t="s">
        <v>7</v>
      </c>
      <c r="B42" s="12">
        <f>B41+1</f>
        <v>2</v>
      </c>
      <c r="C42" s="20" t="s">
        <v>40</v>
      </c>
      <c r="D42" s="21" t="s">
        <v>91</v>
      </c>
      <c r="E42" s="21" t="s">
        <v>11</v>
      </c>
      <c r="F42" s="22" t="s">
        <v>49</v>
      </c>
      <c r="G42" s="12">
        <f>G37</f>
        <v>2</v>
      </c>
      <c r="H42" s="20" t="s">
        <v>27</v>
      </c>
      <c r="I42" s="21" t="s">
        <v>34</v>
      </c>
      <c r="J42" s="21" t="s">
        <v>26</v>
      </c>
      <c r="K42" s="22" t="s">
        <v>21</v>
      </c>
      <c r="L42" s="12">
        <f>L37</f>
        <v>2</v>
      </c>
      <c r="M42" s="20" t="s">
        <v>84</v>
      </c>
      <c r="N42" s="21" t="s">
        <v>22</v>
      </c>
      <c r="O42" s="21" t="s">
        <v>39</v>
      </c>
      <c r="P42" s="22" t="s">
        <v>74</v>
      </c>
      <c r="Q42" s="12">
        <f>Q37</f>
        <v>2</v>
      </c>
      <c r="R42" s="20" t="s">
        <v>12</v>
      </c>
      <c r="S42" s="21" t="s">
        <v>73</v>
      </c>
      <c r="T42" s="21" t="s">
        <v>55</v>
      </c>
      <c r="U42" s="22" t="s">
        <v>62</v>
      </c>
      <c r="V42" s="12"/>
      <c r="W42" s="16"/>
      <c r="Y42" s="19"/>
      <c r="Z42" s="55"/>
      <c r="AA42" s="19"/>
    </row>
    <row r="43" spans="1:27" ht="14.25" customHeight="1" x14ac:dyDescent="0.2">
      <c r="A43" s="11" t="s">
        <v>7</v>
      </c>
      <c r="B43" s="12">
        <f>B42+1</f>
        <v>3</v>
      </c>
      <c r="C43" s="20" t="s">
        <v>52</v>
      </c>
      <c r="D43" s="21" t="s">
        <v>88</v>
      </c>
      <c r="E43" s="21" t="s">
        <v>23</v>
      </c>
      <c r="F43" s="22" t="s">
        <v>37</v>
      </c>
      <c r="G43" s="12">
        <f>G38</f>
        <v>3</v>
      </c>
      <c r="H43" s="20" t="s">
        <v>36</v>
      </c>
      <c r="I43" s="21" t="s">
        <v>25</v>
      </c>
      <c r="J43" s="21" t="s">
        <v>35</v>
      </c>
      <c r="K43" s="22" t="s">
        <v>9</v>
      </c>
      <c r="L43" s="12">
        <f>L38</f>
        <v>3</v>
      </c>
      <c r="M43" s="20" t="s">
        <v>87</v>
      </c>
      <c r="N43" s="21" t="s">
        <v>10</v>
      </c>
      <c r="O43" s="21" t="s">
        <v>51</v>
      </c>
      <c r="P43" s="22" t="s">
        <v>65</v>
      </c>
      <c r="Q43" s="12">
        <f>Q38</f>
        <v>3</v>
      </c>
      <c r="R43" s="20" t="s">
        <v>24</v>
      </c>
      <c r="S43" s="21" t="s">
        <v>70</v>
      </c>
      <c r="T43" s="21" t="s">
        <v>64</v>
      </c>
      <c r="U43" s="22" t="s">
        <v>53</v>
      </c>
      <c r="V43" s="12"/>
      <c r="W43" s="16"/>
      <c r="Y43" s="19"/>
      <c r="Z43" s="55"/>
      <c r="AA43" s="19"/>
    </row>
    <row r="44" spans="1:27" ht="14.25" customHeight="1" thickBot="1" x14ac:dyDescent="0.25">
      <c r="A44" s="11" t="s">
        <v>7</v>
      </c>
      <c r="B44" s="12">
        <f>B43+1</f>
        <v>4</v>
      </c>
      <c r="C44" s="25" t="s">
        <v>48</v>
      </c>
      <c r="D44" s="26" t="s">
        <v>89</v>
      </c>
      <c r="E44" s="26" t="s">
        <v>19</v>
      </c>
      <c r="F44" s="27" t="s">
        <v>41</v>
      </c>
      <c r="G44" s="12">
        <f>G39</f>
        <v>4</v>
      </c>
      <c r="H44" s="25" t="s">
        <v>33</v>
      </c>
      <c r="I44" s="26" t="s">
        <v>28</v>
      </c>
      <c r="J44" s="26" t="s">
        <v>32</v>
      </c>
      <c r="K44" s="27" t="s">
        <v>13</v>
      </c>
      <c r="L44" s="12">
        <f>L39</f>
        <v>4</v>
      </c>
      <c r="M44" s="25" t="s">
        <v>86</v>
      </c>
      <c r="N44" s="26" t="s">
        <v>14</v>
      </c>
      <c r="O44" s="26" t="s">
        <v>47</v>
      </c>
      <c r="P44" s="27" t="s">
        <v>68</v>
      </c>
      <c r="Q44" s="12">
        <f>Q39</f>
        <v>4</v>
      </c>
      <c r="R44" s="25" t="s">
        <v>20</v>
      </c>
      <c r="S44" s="26" t="s">
        <v>67</v>
      </c>
      <c r="T44" s="26" t="s">
        <v>61</v>
      </c>
      <c r="U44" s="27" t="s">
        <v>56</v>
      </c>
      <c r="V44" s="12"/>
      <c r="W44" s="16"/>
      <c r="Y44" s="34"/>
      <c r="Z44" s="55"/>
      <c r="AA44" s="19"/>
    </row>
    <row r="45" spans="1:27" ht="14.25" hidden="1" customHeight="1" thickBot="1" x14ac:dyDescent="0.25">
      <c r="A45" s="28"/>
      <c r="C45" s="56"/>
      <c r="D45" s="56"/>
      <c r="E45" s="29"/>
      <c r="G45" s="12"/>
      <c r="H45" s="30"/>
      <c r="I45" s="57"/>
      <c r="J45" s="57"/>
      <c r="K45" s="57"/>
      <c r="L45" s="31"/>
      <c r="M45" s="31"/>
      <c r="N45" s="39"/>
      <c r="O45" s="57"/>
      <c r="P45" s="57"/>
      <c r="Q45" s="30"/>
      <c r="R45" s="8"/>
      <c r="S45" s="58"/>
      <c r="T45" s="58"/>
      <c r="U45" s="58"/>
      <c r="AA45" s="32"/>
    </row>
    <row r="46" spans="1:27" ht="14.25" hidden="1" customHeight="1" x14ac:dyDescent="0.2">
      <c r="A46" s="11"/>
      <c r="B46" s="12"/>
      <c r="C46" s="13"/>
      <c r="D46" s="14"/>
      <c r="E46" s="14"/>
      <c r="F46" s="15"/>
      <c r="G46" s="12"/>
      <c r="H46" s="13"/>
      <c r="I46" s="14"/>
      <c r="J46" s="14"/>
      <c r="K46" s="15"/>
      <c r="L46" s="12"/>
      <c r="M46" s="13"/>
      <c r="N46" s="14"/>
      <c r="O46" s="14"/>
      <c r="P46" s="15"/>
      <c r="Q46" s="12"/>
      <c r="R46" s="13"/>
      <c r="S46" s="14"/>
      <c r="T46" s="14"/>
      <c r="U46" s="15"/>
      <c r="V46" s="12"/>
      <c r="W46" s="16"/>
      <c r="Y46" s="16"/>
      <c r="AA46" s="19"/>
    </row>
    <row r="47" spans="1:27" ht="14.25" hidden="1" customHeight="1" x14ac:dyDescent="0.2">
      <c r="A47" s="11"/>
      <c r="B47" s="12"/>
      <c r="C47" s="20"/>
      <c r="D47" s="21"/>
      <c r="E47" s="21"/>
      <c r="F47" s="22"/>
      <c r="G47" s="12"/>
      <c r="H47" s="20"/>
      <c r="I47" s="21"/>
      <c r="J47" s="21"/>
      <c r="K47" s="22"/>
      <c r="L47" s="12"/>
      <c r="M47" s="20"/>
      <c r="N47" s="21"/>
      <c r="O47" s="21"/>
      <c r="P47" s="22"/>
      <c r="Q47" s="12"/>
      <c r="R47" s="20"/>
      <c r="S47" s="21"/>
      <c r="T47" s="21"/>
      <c r="U47" s="22"/>
      <c r="V47" s="12"/>
      <c r="W47" s="16"/>
      <c r="Y47" s="16"/>
      <c r="AA47" s="19"/>
    </row>
    <row r="48" spans="1:27" ht="14.25" hidden="1" customHeight="1" x14ac:dyDescent="0.2">
      <c r="A48" s="11"/>
      <c r="B48" s="12"/>
      <c r="C48" s="20"/>
      <c r="D48" s="21"/>
      <c r="E48" s="21"/>
      <c r="F48" s="22"/>
      <c r="G48" s="12"/>
      <c r="H48" s="20"/>
      <c r="I48" s="21"/>
      <c r="J48" s="21"/>
      <c r="K48" s="22"/>
      <c r="L48" s="12"/>
      <c r="M48" s="20"/>
      <c r="N48" s="21"/>
      <c r="O48" s="21"/>
      <c r="P48" s="22"/>
      <c r="Q48" s="12"/>
      <c r="R48" s="20"/>
      <c r="S48" s="21"/>
      <c r="T48" s="21"/>
      <c r="U48" s="22"/>
      <c r="V48" s="12"/>
      <c r="W48" s="16"/>
      <c r="Y48" s="16"/>
      <c r="AA48" s="19"/>
    </row>
    <row r="49" spans="1:27" ht="14.25" hidden="1" customHeight="1" thickBot="1" x14ac:dyDescent="0.25">
      <c r="A49" s="11"/>
      <c r="B49" s="12"/>
      <c r="C49" s="25"/>
      <c r="D49" s="26"/>
      <c r="E49" s="26"/>
      <c r="F49" s="27"/>
      <c r="G49" s="12"/>
      <c r="H49" s="25"/>
      <c r="I49" s="26"/>
      <c r="J49" s="26"/>
      <c r="K49" s="27"/>
      <c r="L49" s="12"/>
      <c r="M49" s="25"/>
      <c r="N49" s="26"/>
      <c r="O49" s="26"/>
      <c r="P49" s="27"/>
      <c r="Q49" s="12"/>
      <c r="R49" s="25"/>
      <c r="S49" s="26"/>
      <c r="T49" s="26"/>
      <c r="U49" s="27"/>
      <c r="V49" s="12"/>
      <c r="W49" s="16"/>
      <c r="Y49" s="16"/>
      <c r="AA49" s="19"/>
    </row>
    <row r="50" spans="1:27" s="2" customFormat="1" ht="7.5" customHeight="1" thickBot="1" x14ac:dyDescent="0.25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2"/>
    </row>
    <row r="51" spans="1:27" ht="14.25" customHeight="1" thickBot="1" x14ac:dyDescent="0.25">
      <c r="A51" s="3"/>
      <c r="B51" s="4"/>
      <c r="C51" s="63" t="s">
        <v>3</v>
      </c>
      <c r="D51" s="63"/>
      <c r="E51" s="5">
        <v>1</v>
      </c>
      <c r="F51" s="6" t="s">
        <v>4</v>
      </c>
      <c r="G51" s="7"/>
      <c r="H51" s="8">
        <f>H30+1</f>
        <v>3</v>
      </c>
      <c r="I51" s="64" t="s">
        <v>5</v>
      </c>
      <c r="J51" s="64"/>
      <c r="K51" s="64"/>
      <c r="L51" s="9"/>
      <c r="M51" s="9" t="s">
        <v>0</v>
      </c>
      <c r="N51" s="40">
        <v>7</v>
      </c>
      <c r="O51" s="64" t="s">
        <v>6</v>
      </c>
      <c r="P51" s="64"/>
      <c r="Q51" s="8"/>
      <c r="R51" s="8" t="s">
        <v>0</v>
      </c>
      <c r="S51" s="58" t="str">
        <f>H51&amp;". / "&amp;E51</f>
        <v>3. / 1</v>
      </c>
      <c r="T51" s="58"/>
      <c r="U51" s="58"/>
      <c r="V51" s="65" t="str">
        <f>IF($I$3="z","zentraler Spielort!"," ")</f>
        <v xml:space="preserve"> </v>
      </c>
      <c r="W51" s="66"/>
      <c r="X51" s="66"/>
      <c r="Y51" s="66"/>
      <c r="Z51" s="66"/>
      <c r="AA51" s="10"/>
    </row>
    <row r="52" spans="1:27" ht="14.25" customHeight="1" x14ac:dyDescent="0.2">
      <c r="A52" s="11" t="s">
        <v>7</v>
      </c>
      <c r="B52" s="12">
        <v>1</v>
      </c>
      <c r="C52" s="13" t="s">
        <v>20</v>
      </c>
      <c r="D52" s="14" t="s">
        <v>32</v>
      </c>
      <c r="E52" s="14" t="s">
        <v>90</v>
      </c>
      <c r="F52" s="15" t="s">
        <v>71</v>
      </c>
      <c r="G52" s="12">
        <f>G41</f>
        <v>1</v>
      </c>
      <c r="H52" s="13" t="s">
        <v>86</v>
      </c>
      <c r="I52" s="14" t="s">
        <v>19</v>
      </c>
      <c r="J52" s="14" t="s">
        <v>31</v>
      </c>
      <c r="K52" s="15" t="s">
        <v>59</v>
      </c>
      <c r="L52" s="12">
        <f>L41</f>
        <v>1</v>
      </c>
      <c r="M52" s="13" t="s">
        <v>33</v>
      </c>
      <c r="N52" s="14" t="s">
        <v>61</v>
      </c>
      <c r="O52" s="14" t="s">
        <v>18</v>
      </c>
      <c r="P52" s="15" t="s">
        <v>45</v>
      </c>
      <c r="Q52" s="12">
        <f>Q41</f>
        <v>1</v>
      </c>
      <c r="R52" s="13" t="s">
        <v>48</v>
      </c>
      <c r="S52" s="14" t="s">
        <v>47</v>
      </c>
      <c r="T52" s="14" t="s">
        <v>76</v>
      </c>
      <c r="U52" s="15" t="s">
        <v>17</v>
      </c>
      <c r="V52" s="12"/>
      <c r="W52" s="17"/>
      <c r="X52" s="55">
        <v>5</v>
      </c>
      <c r="Y52" s="18"/>
      <c r="Z52" s="55">
        <v>7</v>
      </c>
      <c r="AA52" s="19"/>
    </row>
    <row r="53" spans="1:27" ht="14.25" customHeight="1" x14ac:dyDescent="0.25">
      <c r="A53" s="11" t="s">
        <v>7</v>
      </c>
      <c r="B53" s="12">
        <f>B52+1</f>
        <v>2</v>
      </c>
      <c r="C53" s="20" t="s">
        <v>24</v>
      </c>
      <c r="D53" s="21" t="s">
        <v>35</v>
      </c>
      <c r="E53" s="21" t="s">
        <v>91</v>
      </c>
      <c r="F53" s="22" t="s">
        <v>74</v>
      </c>
      <c r="G53" s="12">
        <f>G42</f>
        <v>2</v>
      </c>
      <c r="H53" s="20" t="s">
        <v>87</v>
      </c>
      <c r="I53" s="21" t="s">
        <v>23</v>
      </c>
      <c r="J53" s="21" t="s">
        <v>34</v>
      </c>
      <c r="K53" s="22" t="s">
        <v>62</v>
      </c>
      <c r="L53" s="12">
        <f>L42</f>
        <v>2</v>
      </c>
      <c r="M53" s="20" t="s">
        <v>36</v>
      </c>
      <c r="N53" s="21" t="s">
        <v>64</v>
      </c>
      <c r="O53" s="21" t="s">
        <v>22</v>
      </c>
      <c r="P53" s="22" t="s">
        <v>49</v>
      </c>
      <c r="Q53" s="12">
        <f>Q42</f>
        <v>2</v>
      </c>
      <c r="R53" s="20" t="s">
        <v>52</v>
      </c>
      <c r="S53" s="21" t="s">
        <v>51</v>
      </c>
      <c r="T53" s="21" t="s">
        <v>73</v>
      </c>
      <c r="U53" s="22" t="s">
        <v>21</v>
      </c>
      <c r="V53" s="12"/>
      <c r="W53" s="23">
        <v>2</v>
      </c>
      <c r="X53" s="55"/>
      <c r="Y53" s="23">
        <v>3</v>
      </c>
      <c r="Z53" s="55"/>
      <c r="AA53" s="19"/>
    </row>
    <row r="54" spans="1:27" ht="14.25" customHeight="1" x14ac:dyDescent="0.2">
      <c r="A54" s="11" t="s">
        <v>7</v>
      </c>
      <c r="B54" s="12">
        <f>B53+1</f>
        <v>3</v>
      </c>
      <c r="C54" s="20" t="s">
        <v>12</v>
      </c>
      <c r="D54" s="21" t="s">
        <v>26</v>
      </c>
      <c r="E54" s="21" t="s">
        <v>88</v>
      </c>
      <c r="F54" s="22" t="s">
        <v>65</v>
      </c>
      <c r="G54" s="12">
        <f>G43</f>
        <v>3</v>
      </c>
      <c r="H54" s="20" t="s">
        <v>84</v>
      </c>
      <c r="I54" s="21" t="s">
        <v>11</v>
      </c>
      <c r="J54" s="21" t="s">
        <v>25</v>
      </c>
      <c r="K54" s="22" t="s">
        <v>53</v>
      </c>
      <c r="L54" s="12">
        <f>L43</f>
        <v>3</v>
      </c>
      <c r="M54" s="20" t="s">
        <v>27</v>
      </c>
      <c r="N54" s="21" t="s">
        <v>55</v>
      </c>
      <c r="O54" s="21" t="s">
        <v>10</v>
      </c>
      <c r="P54" s="22" t="s">
        <v>37</v>
      </c>
      <c r="Q54" s="12">
        <f>Q43</f>
        <v>3</v>
      </c>
      <c r="R54" s="20" t="s">
        <v>40</v>
      </c>
      <c r="S54" s="21" t="s">
        <v>39</v>
      </c>
      <c r="T54" s="21" t="s">
        <v>70</v>
      </c>
      <c r="U54" s="22" t="s">
        <v>9</v>
      </c>
      <c r="V54" s="12"/>
      <c r="W54" s="24" t="s">
        <v>8</v>
      </c>
      <c r="X54" s="55"/>
      <c r="Y54" s="24" t="s">
        <v>8</v>
      </c>
      <c r="Z54" s="55"/>
      <c r="AA54" s="19"/>
    </row>
    <row r="55" spans="1:27" ht="14.25" customHeight="1" thickBot="1" x14ac:dyDescent="0.25">
      <c r="A55" s="11" t="s">
        <v>7</v>
      </c>
      <c r="B55" s="12">
        <f>B54+1</f>
        <v>4</v>
      </c>
      <c r="C55" s="25" t="s">
        <v>16</v>
      </c>
      <c r="D55" s="26" t="s">
        <v>29</v>
      </c>
      <c r="E55" s="26" t="s">
        <v>89</v>
      </c>
      <c r="F55" s="27" t="s">
        <v>68</v>
      </c>
      <c r="G55" s="12">
        <f>G44</f>
        <v>4</v>
      </c>
      <c r="H55" s="25" t="s">
        <v>85</v>
      </c>
      <c r="I55" s="26" t="s">
        <v>15</v>
      </c>
      <c r="J55" s="26" t="s">
        <v>28</v>
      </c>
      <c r="K55" s="27" t="s">
        <v>56</v>
      </c>
      <c r="L55" s="12">
        <f>L44</f>
        <v>4</v>
      </c>
      <c r="M55" s="25" t="s">
        <v>30</v>
      </c>
      <c r="N55" s="26" t="s">
        <v>58</v>
      </c>
      <c r="O55" s="26" t="s">
        <v>14</v>
      </c>
      <c r="P55" s="27" t="s">
        <v>41</v>
      </c>
      <c r="Q55" s="12">
        <f>Q44</f>
        <v>4</v>
      </c>
      <c r="R55" s="25" t="s">
        <v>44</v>
      </c>
      <c r="S55" s="26" t="s">
        <v>43</v>
      </c>
      <c r="T55" s="26" t="s">
        <v>67</v>
      </c>
      <c r="U55" s="27" t="s">
        <v>13</v>
      </c>
      <c r="V55" s="12"/>
      <c r="W55" s="24" t="s">
        <v>80</v>
      </c>
      <c r="X55" s="55"/>
      <c r="Y55" s="24" t="s">
        <v>80</v>
      </c>
      <c r="Z55" s="55"/>
      <c r="AA55" s="19"/>
    </row>
    <row r="56" spans="1:27" ht="14.25" customHeight="1" thickBot="1" x14ac:dyDescent="0.25">
      <c r="A56" s="28"/>
      <c r="C56" s="56" t="s">
        <v>3</v>
      </c>
      <c r="D56" s="56"/>
      <c r="E56" s="29">
        <f>E51+1</f>
        <v>2</v>
      </c>
      <c r="F56" s="1" t="s">
        <v>4</v>
      </c>
      <c r="G56" s="12"/>
      <c r="H56" s="30">
        <f>H51</f>
        <v>3</v>
      </c>
      <c r="I56" s="57" t="s">
        <v>5</v>
      </c>
      <c r="J56" s="57"/>
      <c r="K56" s="57"/>
      <c r="L56" s="31"/>
      <c r="M56" s="31" t="s">
        <v>0</v>
      </c>
      <c r="N56" s="39">
        <f>N51+1</f>
        <v>8</v>
      </c>
      <c r="O56" s="57" t="s">
        <v>6</v>
      </c>
      <c r="P56" s="57"/>
      <c r="Q56" s="30"/>
      <c r="R56" s="8" t="s">
        <v>0</v>
      </c>
      <c r="S56" s="58" t="str">
        <f>H56&amp;". / "&amp;E56</f>
        <v>3. / 2</v>
      </c>
      <c r="T56" s="58"/>
      <c r="U56" s="58"/>
      <c r="W56" s="24" t="s">
        <v>81</v>
      </c>
      <c r="Y56" s="24" t="s">
        <v>81</v>
      </c>
      <c r="AA56" s="32"/>
    </row>
    <row r="57" spans="1:27" ht="14.25" customHeight="1" x14ac:dyDescent="0.2">
      <c r="A57" s="11" t="s">
        <v>7</v>
      </c>
      <c r="B57" s="12">
        <v>1</v>
      </c>
      <c r="C57" s="13" t="s">
        <v>26</v>
      </c>
      <c r="D57" s="14" t="s">
        <v>20</v>
      </c>
      <c r="E57" s="14" t="s">
        <v>74</v>
      </c>
      <c r="F57" s="15" t="s">
        <v>89</v>
      </c>
      <c r="G57" s="12">
        <f>G52</f>
        <v>1</v>
      </c>
      <c r="H57" s="13" t="s">
        <v>11</v>
      </c>
      <c r="I57" s="14" t="s">
        <v>86</v>
      </c>
      <c r="J57" s="14" t="s">
        <v>62</v>
      </c>
      <c r="K57" s="15" t="s">
        <v>28</v>
      </c>
      <c r="L57" s="12">
        <f>L52</f>
        <v>1</v>
      </c>
      <c r="M57" s="13" t="s">
        <v>55</v>
      </c>
      <c r="N57" s="14" t="s">
        <v>33</v>
      </c>
      <c r="O57" s="14" t="s">
        <v>49</v>
      </c>
      <c r="P57" s="15" t="s">
        <v>14</v>
      </c>
      <c r="Q57" s="12">
        <f>Q52</f>
        <v>1</v>
      </c>
      <c r="R57" s="13" t="s">
        <v>39</v>
      </c>
      <c r="S57" s="14" t="s">
        <v>48</v>
      </c>
      <c r="T57" s="14" t="s">
        <v>21</v>
      </c>
      <c r="U57" s="15" t="s">
        <v>67</v>
      </c>
      <c r="V57" s="12"/>
      <c r="W57" s="24" t="s">
        <v>82</v>
      </c>
      <c r="X57" s="55">
        <v>6</v>
      </c>
      <c r="Y57" s="24" t="s">
        <v>82</v>
      </c>
      <c r="Z57" s="55">
        <v>8</v>
      </c>
      <c r="AA57" s="19"/>
    </row>
    <row r="58" spans="1:27" ht="14.25" customHeight="1" x14ac:dyDescent="0.2">
      <c r="A58" s="11" t="s">
        <v>7</v>
      </c>
      <c r="B58" s="12">
        <f>B57+1</f>
        <v>2</v>
      </c>
      <c r="C58" s="20" t="s">
        <v>29</v>
      </c>
      <c r="D58" s="21" t="s">
        <v>24</v>
      </c>
      <c r="E58" s="21" t="s">
        <v>71</v>
      </c>
      <c r="F58" s="22" t="s">
        <v>88</v>
      </c>
      <c r="G58" s="12">
        <f>G53</f>
        <v>2</v>
      </c>
      <c r="H58" s="20" t="s">
        <v>15</v>
      </c>
      <c r="I58" s="21" t="s">
        <v>87</v>
      </c>
      <c r="J58" s="21" t="s">
        <v>59</v>
      </c>
      <c r="K58" s="22" t="s">
        <v>25</v>
      </c>
      <c r="L58" s="12">
        <f>L53</f>
        <v>2</v>
      </c>
      <c r="M58" s="20" t="s">
        <v>58</v>
      </c>
      <c r="N58" s="21" t="s">
        <v>36</v>
      </c>
      <c r="O58" s="21" t="s">
        <v>45</v>
      </c>
      <c r="P58" s="22" t="s">
        <v>10</v>
      </c>
      <c r="Q58" s="12">
        <f>Q53</f>
        <v>2</v>
      </c>
      <c r="R58" s="20" t="s">
        <v>43</v>
      </c>
      <c r="S58" s="21" t="s">
        <v>52</v>
      </c>
      <c r="T58" s="21" t="s">
        <v>17</v>
      </c>
      <c r="U58" s="22" t="s">
        <v>70</v>
      </c>
      <c r="V58" s="12"/>
      <c r="W58" s="24" t="s">
        <v>80</v>
      </c>
      <c r="X58" s="55"/>
      <c r="Y58" s="24" t="s">
        <v>80</v>
      </c>
      <c r="Z58" s="55"/>
      <c r="AA58" s="19"/>
    </row>
    <row r="59" spans="1:27" ht="14.25" customHeight="1" x14ac:dyDescent="0.2">
      <c r="A59" s="11" t="s">
        <v>7</v>
      </c>
      <c r="B59" s="12">
        <f>B58+1</f>
        <v>3</v>
      </c>
      <c r="C59" s="20" t="s">
        <v>32</v>
      </c>
      <c r="D59" s="21" t="s">
        <v>12</v>
      </c>
      <c r="E59" s="21" t="s">
        <v>68</v>
      </c>
      <c r="F59" s="22" t="s">
        <v>91</v>
      </c>
      <c r="G59" s="12">
        <f>G54</f>
        <v>3</v>
      </c>
      <c r="H59" s="20" t="s">
        <v>19</v>
      </c>
      <c r="I59" s="21" t="s">
        <v>84</v>
      </c>
      <c r="J59" s="21" t="s">
        <v>56</v>
      </c>
      <c r="K59" s="22" t="s">
        <v>34</v>
      </c>
      <c r="L59" s="12">
        <f>L54</f>
        <v>3</v>
      </c>
      <c r="M59" s="20" t="s">
        <v>61</v>
      </c>
      <c r="N59" s="21" t="s">
        <v>27</v>
      </c>
      <c r="O59" s="21" t="s">
        <v>41</v>
      </c>
      <c r="P59" s="22" t="s">
        <v>22</v>
      </c>
      <c r="Q59" s="12">
        <f>Q54</f>
        <v>3</v>
      </c>
      <c r="R59" s="20" t="s">
        <v>47</v>
      </c>
      <c r="S59" s="21" t="s">
        <v>40</v>
      </c>
      <c r="T59" s="21" t="s">
        <v>13</v>
      </c>
      <c r="U59" s="22" t="s">
        <v>73</v>
      </c>
      <c r="V59" s="12"/>
      <c r="W59" s="24" t="s">
        <v>83</v>
      </c>
      <c r="X59" s="55"/>
      <c r="Y59" s="24" t="s">
        <v>83</v>
      </c>
      <c r="Z59" s="55"/>
      <c r="AA59" s="19"/>
    </row>
    <row r="60" spans="1:27" ht="14.25" customHeight="1" thickBot="1" x14ac:dyDescent="0.25">
      <c r="A60" s="11" t="s">
        <v>7</v>
      </c>
      <c r="B60" s="12">
        <f>B59+1</f>
        <v>4</v>
      </c>
      <c r="C60" s="25" t="s">
        <v>35</v>
      </c>
      <c r="D60" s="26" t="s">
        <v>16</v>
      </c>
      <c r="E60" s="26" t="s">
        <v>65</v>
      </c>
      <c r="F60" s="27" t="s">
        <v>90</v>
      </c>
      <c r="G60" s="12">
        <f>G55</f>
        <v>4</v>
      </c>
      <c r="H60" s="25" t="s">
        <v>23</v>
      </c>
      <c r="I60" s="26" t="s">
        <v>85</v>
      </c>
      <c r="J60" s="26" t="s">
        <v>53</v>
      </c>
      <c r="K60" s="27" t="s">
        <v>31</v>
      </c>
      <c r="L60" s="12">
        <f>L55</f>
        <v>4</v>
      </c>
      <c r="M60" s="25" t="s">
        <v>64</v>
      </c>
      <c r="N60" s="26" t="s">
        <v>30</v>
      </c>
      <c r="O60" s="26" t="s">
        <v>37</v>
      </c>
      <c r="P60" s="27" t="s">
        <v>18</v>
      </c>
      <c r="Q60" s="12">
        <f>Q55</f>
        <v>4</v>
      </c>
      <c r="R60" s="25" t="s">
        <v>51</v>
      </c>
      <c r="S60" s="26" t="s">
        <v>44</v>
      </c>
      <c r="T60" s="26" t="s">
        <v>9</v>
      </c>
      <c r="U60" s="27" t="s">
        <v>76</v>
      </c>
      <c r="V60" s="12"/>
      <c r="W60" s="33"/>
      <c r="X60" s="55"/>
      <c r="Y60" s="19"/>
      <c r="Z60" s="55"/>
      <c r="AA60" s="19"/>
    </row>
    <row r="61" spans="1:27" ht="14.25" customHeight="1" thickBot="1" x14ac:dyDescent="0.25">
      <c r="A61" s="28"/>
      <c r="C61" s="56" t="s">
        <v>3</v>
      </c>
      <c r="D61" s="56"/>
      <c r="E61" s="29">
        <f>E56+1</f>
        <v>3</v>
      </c>
      <c r="F61" s="1" t="s">
        <v>4</v>
      </c>
      <c r="G61" s="12"/>
      <c r="H61" s="30">
        <f>H56</f>
        <v>3</v>
      </c>
      <c r="I61" s="57" t="s">
        <v>5</v>
      </c>
      <c r="J61" s="57"/>
      <c r="K61" s="57"/>
      <c r="L61" s="31"/>
      <c r="M61" s="31" t="s">
        <v>0</v>
      </c>
      <c r="N61" s="39">
        <f>N56+1</f>
        <v>9</v>
      </c>
      <c r="O61" s="57" t="s">
        <v>6</v>
      </c>
      <c r="P61" s="57"/>
      <c r="Q61" s="30"/>
      <c r="R61" s="37" t="s">
        <v>0</v>
      </c>
      <c r="S61" s="67" t="str">
        <f>H61&amp;". / "&amp;E61</f>
        <v>3. / 3</v>
      </c>
      <c r="T61" s="67"/>
      <c r="U61" s="67"/>
      <c r="Y61" s="32"/>
      <c r="AA61" s="32"/>
    </row>
    <row r="62" spans="1:27" ht="14.25" customHeight="1" x14ac:dyDescent="0.25">
      <c r="A62" s="11" t="s">
        <v>7</v>
      </c>
      <c r="B62" s="12">
        <v>1</v>
      </c>
      <c r="C62" s="13" t="s">
        <v>88</v>
      </c>
      <c r="D62" s="14" t="s">
        <v>68</v>
      </c>
      <c r="E62" s="14" t="s">
        <v>20</v>
      </c>
      <c r="F62" s="15" t="s">
        <v>35</v>
      </c>
      <c r="G62" s="12">
        <f>G57</f>
        <v>1</v>
      </c>
      <c r="H62" s="13" t="s">
        <v>25</v>
      </c>
      <c r="I62" s="14" t="s">
        <v>56</v>
      </c>
      <c r="J62" s="14" t="s">
        <v>86</v>
      </c>
      <c r="K62" s="15" t="s">
        <v>23</v>
      </c>
      <c r="L62" s="12">
        <f>L57</f>
        <v>1</v>
      </c>
      <c r="M62" s="13" t="s">
        <v>10</v>
      </c>
      <c r="N62" s="14" t="s">
        <v>41</v>
      </c>
      <c r="O62" s="14" t="s">
        <v>33</v>
      </c>
      <c r="P62" s="15" t="s">
        <v>64</v>
      </c>
      <c r="Q62" s="12">
        <f>Q57</f>
        <v>1</v>
      </c>
      <c r="R62" s="13" t="s">
        <v>70</v>
      </c>
      <c r="S62" s="14" t="s">
        <v>13</v>
      </c>
      <c r="T62" s="14" t="s">
        <v>48</v>
      </c>
      <c r="U62" s="15" t="s">
        <v>51</v>
      </c>
      <c r="V62" s="12"/>
      <c r="W62" s="16"/>
      <c r="Y62" s="23"/>
      <c r="Z62" s="55">
        <v>9</v>
      </c>
      <c r="AA62" s="19"/>
    </row>
    <row r="63" spans="1:27" ht="14.25" customHeight="1" x14ac:dyDescent="0.2">
      <c r="A63" s="11" t="s">
        <v>7</v>
      </c>
      <c r="B63" s="12">
        <f>B62+1</f>
        <v>2</v>
      </c>
      <c r="C63" s="20" t="s">
        <v>89</v>
      </c>
      <c r="D63" s="21" t="s">
        <v>65</v>
      </c>
      <c r="E63" s="21" t="s">
        <v>24</v>
      </c>
      <c r="F63" s="22" t="s">
        <v>32</v>
      </c>
      <c r="G63" s="12">
        <f>G58</f>
        <v>2</v>
      </c>
      <c r="H63" s="20" t="s">
        <v>28</v>
      </c>
      <c r="I63" s="21" t="s">
        <v>53</v>
      </c>
      <c r="J63" s="21" t="s">
        <v>87</v>
      </c>
      <c r="K63" s="22" t="s">
        <v>19</v>
      </c>
      <c r="L63" s="12">
        <f>L58</f>
        <v>2</v>
      </c>
      <c r="M63" s="20" t="s">
        <v>14</v>
      </c>
      <c r="N63" s="21" t="s">
        <v>37</v>
      </c>
      <c r="O63" s="21" t="s">
        <v>36</v>
      </c>
      <c r="P63" s="22" t="s">
        <v>61</v>
      </c>
      <c r="Q63" s="12">
        <f>Q58</f>
        <v>2</v>
      </c>
      <c r="R63" s="20" t="s">
        <v>67</v>
      </c>
      <c r="S63" s="21" t="s">
        <v>9</v>
      </c>
      <c r="T63" s="21" t="s">
        <v>52</v>
      </c>
      <c r="U63" s="22" t="s">
        <v>47</v>
      </c>
      <c r="V63" s="12"/>
      <c r="W63" s="16"/>
      <c r="Y63" s="24"/>
      <c r="Z63" s="55"/>
      <c r="AA63" s="19"/>
    </row>
    <row r="64" spans="1:27" ht="14.25" customHeight="1" x14ac:dyDescent="0.2">
      <c r="A64" s="11" t="s">
        <v>7</v>
      </c>
      <c r="B64" s="12">
        <f>B63+1</f>
        <v>3</v>
      </c>
      <c r="C64" s="20" t="s">
        <v>90</v>
      </c>
      <c r="D64" s="21" t="s">
        <v>74</v>
      </c>
      <c r="E64" s="21" t="s">
        <v>12</v>
      </c>
      <c r="F64" s="22" t="s">
        <v>29</v>
      </c>
      <c r="G64" s="12">
        <f>G59</f>
        <v>3</v>
      </c>
      <c r="H64" s="20" t="s">
        <v>31</v>
      </c>
      <c r="I64" s="21" t="s">
        <v>62</v>
      </c>
      <c r="J64" s="21" t="s">
        <v>84</v>
      </c>
      <c r="K64" s="22" t="s">
        <v>15</v>
      </c>
      <c r="L64" s="12">
        <f>L59</f>
        <v>3</v>
      </c>
      <c r="M64" s="20" t="s">
        <v>18</v>
      </c>
      <c r="N64" s="21" t="s">
        <v>49</v>
      </c>
      <c r="O64" s="21" t="s">
        <v>27</v>
      </c>
      <c r="P64" s="22" t="s">
        <v>58</v>
      </c>
      <c r="Q64" s="12">
        <f>Q59</f>
        <v>3</v>
      </c>
      <c r="R64" s="20" t="s">
        <v>76</v>
      </c>
      <c r="S64" s="21" t="s">
        <v>21</v>
      </c>
      <c r="T64" s="21" t="s">
        <v>40</v>
      </c>
      <c r="U64" s="22" t="s">
        <v>43</v>
      </c>
      <c r="V64" s="12"/>
      <c r="W64" s="16"/>
      <c r="Y64" s="19"/>
      <c r="Z64" s="55"/>
      <c r="AA64" s="19"/>
    </row>
    <row r="65" spans="1:27" ht="14.25" customHeight="1" thickBot="1" x14ac:dyDescent="0.25">
      <c r="A65" s="11" t="s">
        <v>7</v>
      </c>
      <c r="B65" s="12">
        <f>B64+1</f>
        <v>4</v>
      </c>
      <c r="C65" s="25" t="s">
        <v>91</v>
      </c>
      <c r="D65" s="26" t="s">
        <v>71</v>
      </c>
      <c r="E65" s="26" t="s">
        <v>16</v>
      </c>
      <c r="F65" s="27" t="s">
        <v>26</v>
      </c>
      <c r="G65" s="12">
        <f>G60</f>
        <v>4</v>
      </c>
      <c r="H65" s="25" t="s">
        <v>34</v>
      </c>
      <c r="I65" s="26" t="s">
        <v>59</v>
      </c>
      <c r="J65" s="26" t="s">
        <v>85</v>
      </c>
      <c r="K65" s="27" t="s">
        <v>11</v>
      </c>
      <c r="L65" s="12">
        <f>L60</f>
        <v>4</v>
      </c>
      <c r="M65" s="25" t="s">
        <v>22</v>
      </c>
      <c r="N65" s="26" t="s">
        <v>45</v>
      </c>
      <c r="O65" s="26" t="s">
        <v>30</v>
      </c>
      <c r="P65" s="27" t="s">
        <v>55</v>
      </c>
      <c r="Q65" s="12">
        <f>Q60</f>
        <v>4</v>
      </c>
      <c r="R65" s="25" t="s">
        <v>73</v>
      </c>
      <c r="S65" s="26" t="s">
        <v>17</v>
      </c>
      <c r="T65" s="26" t="s">
        <v>44</v>
      </c>
      <c r="U65" s="27" t="s">
        <v>39</v>
      </c>
      <c r="V65" s="12"/>
      <c r="W65" s="16"/>
      <c r="Y65" s="34"/>
      <c r="Z65" s="55"/>
      <c r="AA65" s="19"/>
    </row>
    <row r="66" spans="1:27" ht="14.25" hidden="1" customHeight="1" thickBot="1" x14ac:dyDescent="0.25">
      <c r="A66" s="28"/>
      <c r="C66" s="56"/>
      <c r="D66" s="56"/>
      <c r="E66" s="29"/>
      <c r="G66" s="12"/>
      <c r="H66" s="30"/>
      <c r="I66" s="57"/>
      <c r="J66" s="57"/>
      <c r="K66" s="57"/>
      <c r="L66" s="31"/>
      <c r="M66" s="31"/>
      <c r="N66" s="39"/>
      <c r="O66" s="57"/>
      <c r="P66" s="57"/>
      <c r="Q66" s="30"/>
      <c r="R66" s="8"/>
      <c r="S66" s="58"/>
      <c r="T66" s="58"/>
      <c r="U66" s="58"/>
      <c r="AA66" s="32"/>
    </row>
    <row r="67" spans="1:27" ht="14.25" hidden="1" customHeight="1" x14ac:dyDescent="0.2">
      <c r="A67" s="11"/>
      <c r="B67" s="12"/>
      <c r="C67" s="13"/>
      <c r="D67" s="14"/>
      <c r="E67" s="14"/>
      <c r="F67" s="15"/>
      <c r="G67" s="12"/>
      <c r="H67" s="13"/>
      <c r="I67" s="14"/>
      <c r="J67" s="14"/>
      <c r="K67" s="15"/>
      <c r="L67" s="12"/>
      <c r="M67" s="13"/>
      <c r="N67" s="14"/>
      <c r="O67" s="14"/>
      <c r="P67" s="15"/>
      <c r="Q67" s="12"/>
      <c r="R67" s="13"/>
      <c r="S67" s="14"/>
      <c r="T67" s="14"/>
      <c r="U67" s="15"/>
      <c r="V67" s="12"/>
      <c r="W67" s="16"/>
      <c r="Y67" s="16"/>
      <c r="AA67" s="19"/>
    </row>
    <row r="68" spans="1:27" ht="14.25" hidden="1" customHeight="1" x14ac:dyDescent="0.2">
      <c r="A68" s="11"/>
      <c r="B68" s="12"/>
      <c r="C68" s="20"/>
      <c r="D68" s="21"/>
      <c r="E68" s="21"/>
      <c r="F68" s="22"/>
      <c r="G68" s="12"/>
      <c r="H68" s="20"/>
      <c r="I68" s="21"/>
      <c r="J68" s="21"/>
      <c r="K68" s="22"/>
      <c r="L68" s="12"/>
      <c r="M68" s="20"/>
      <c r="N68" s="21"/>
      <c r="O68" s="21"/>
      <c r="P68" s="22"/>
      <c r="Q68" s="12"/>
      <c r="R68" s="20"/>
      <c r="S68" s="21"/>
      <c r="T68" s="21"/>
      <c r="U68" s="22"/>
      <c r="V68" s="12"/>
      <c r="W68" s="16"/>
      <c r="Y68" s="16"/>
      <c r="AA68" s="19"/>
    </row>
    <row r="69" spans="1:27" ht="14.25" hidden="1" customHeight="1" x14ac:dyDescent="0.2">
      <c r="A69" s="11"/>
      <c r="B69" s="12"/>
      <c r="C69" s="20"/>
      <c r="D69" s="21"/>
      <c r="E69" s="21"/>
      <c r="F69" s="22"/>
      <c r="G69" s="12"/>
      <c r="H69" s="20"/>
      <c r="I69" s="21"/>
      <c r="J69" s="21"/>
      <c r="K69" s="22"/>
      <c r="L69" s="12"/>
      <c r="M69" s="20"/>
      <c r="N69" s="21"/>
      <c r="O69" s="21"/>
      <c r="P69" s="22"/>
      <c r="Q69" s="12"/>
      <c r="R69" s="20"/>
      <c r="S69" s="21"/>
      <c r="T69" s="21"/>
      <c r="U69" s="22"/>
      <c r="V69" s="12"/>
      <c r="W69" s="16"/>
      <c r="Y69" s="16"/>
      <c r="AA69" s="19"/>
    </row>
    <row r="70" spans="1:27" ht="14.25" hidden="1" customHeight="1" thickBot="1" x14ac:dyDescent="0.25">
      <c r="A70" s="11"/>
      <c r="B70" s="12"/>
      <c r="C70" s="25"/>
      <c r="D70" s="26"/>
      <c r="E70" s="26"/>
      <c r="F70" s="27"/>
      <c r="G70" s="12"/>
      <c r="H70" s="25"/>
      <c r="I70" s="26"/>
      <c r="J70" s="26"/>
      <c r="K70" s="27"/>
      <c r="L70" s="12"/>
      <c r="M70" s="25"/>
      <c r="N70" s="26"/>
      <c r="O70" s="26"/>
      <c r="P70" s="27"/>
      <c r="Q70" s="12"/>
      <c r="R70" s="25"/>
      <c r="S70" s="26"/>
      <c r="T70" s="26"/>
      <c r="U70" s="27"/>
      <c r="V70" s="12"/>
      <c r="W70" s="16"/>
      <c r="Y70" s="16"/>
      <c r="AA70" s="19"/>
    </row>
    <row r="71" spans="1:27" s="2" customFormat="1" ht="7.5" customHeight="1" thickBot="1" x14ac:dyDescent="0.25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2"/>
    </row>
    <row r="72" spans="1:27" ht="14.25" customHeight="1" thickBot="1" x14ac:dyDescent="0.25">
      <c r="A72" s="3"/>
      <c r="B72" s="4"/>
      <c r="C72" s="63" t="s">
        <v>3</v>
      </c>
      <c r="D72" s="63"/>
      <c r="E72" s="5">
        <v>1</v>
      </c>
      <c r="F72" s="6" t="s">
        <v>4</v>
      </c>
      <c r="G72" s="7"/>
      <c r="H72" s="8">
        <f>H51+1</f>
        <v>4</v>
      </c>
      <c r="I72" s="64" t="s">
        <v>5</v>
      </c>
      <c r="J72" s="64"/>
      <c r="K72" s="64"/>
      <c r="L72" s="9"/>
      <c r="M72" s="9" t="s">
        <v>0</v>
      </c>
      <c r="N72" s="40">
        <v>10</v>
      </c>
      <c r="O72" s="64" t="s">
        <v>6</v>
      </c>
      <c r="P72" s="64"/>
      <c r="Q72" s="8"/>
      <c r="R72" s="8" t="s">
        <v>0</v>
      </c>
      <c r="S72" s="58" t="str">
        <f>H72&amp;". / "&amp;E72</f>
        <v>4. / 1</v>
      </c>
      <c r="T72" s="58"/>
      <c r="U72" s="58"/>
      <c r="V72" s="65" t="str">
        <f>IF($I$3="z","zentraler Spielort!"," ")</f>
        <v xml:space="preserve"> </v>
      </c>
      <c r="W72" s="66"/>
      <c r="X72" s="66"/>
      <c r="Y72" s="66"/>
      <c r="Z72" s="66"/>
      <c r="AA72" s="10"/>
    </row>
    <row r="73" spans="1:27" ht="14.25" customHeight="1" x14ac:dyDescent="0.2">
      <c r="A73" s="11" t="s">
        <v>7</v>
      </c>
      <c r="B73" s="12">
        <v>1</v>
      </c>
      <c r="C73" s="13" t="s">
        <v>22</v>
      </c>
      <c r="D73" s="14" t="s">
        <v>44</v>
      </c>
      <c r="E73" s="14" t="s">
        <v>56</v>
      </c>
      <c r="F73" s="15" t="s">
        <v>35</v>
      </c>
      <c r="G73" s="12">
        <f>G62</f>
        <v>1</v>
      </c>
      <c r="H73" s="13" t="s">
        <v>73</v>
      </c>
      <c r="I73" s="14" t="s">
        <v>30</v>
      </c>
      <c r="J73" s="14" t="s">
        <v>68</v>
      </c>
      <c r="K73" s="15" t="s">
        <v>23</v>
      </c>
      <c r="L73" s="12">
        <f>L62</f>
        <v>1</v>
      </c>
      <c r="M73" s="13" t="s">
        <v>91</v>
      </c>
      <c r="N73" s="14" t="s">
        <v>85</v>
      </c>
      <c r="O73" s="14" t="s">
        <v>13</v>
      </c>
      <c r="P73" s="15" t="s">
        <v>64</v>
      </c>
      <c r="Q73" s="12">
        <f>Q62</f>
        <v>1</v>
      </c>
      <c r="R73" s="13" t="s">
        <v>34</v>
      </c>
      <c r="S73" s="14" t="s">
        <v>16</v>
      </c>
      <c r="T73" s="14" t="s">
        <v>41</v>
      </c>
      <c r="U73" s="15" t="s">
        <v>51</v>
      </c>
      <c r="V73" s="12"/>
      <c r="W73" s="17"/>
      <c r="X73" s="55">
        <v>7</v>
      </c>
      <c r="Y73" s="18"/>
      <c r="Z73" s="55">
        <v>10</v>
      </c>
      <c r="AA73" s="19"/>
    </row>
    <row r="74" spans="1:27" ht="14.25" customHeight="1" x14ac:dyDescent="0.25">
      <c r="A74" s="11" t="s">
        <v>7</v>
      </c>
      <c r="B74" s="12">
        <f>B73+1</f>
        <v>2</v>
      </c>
      <c r="C74" s="20" t="s">
        <v>18</v>
      </c>
      <c r="D74" s="21" t="s">
        <v>40</v>
      </c>
      <c r="E74" s="21" t="s">
        <v>53</v>
      </c>
      <c r="F74" s="22" t="s">
        <v>32</v>
      </c>
      <c r="G74" s="12">
        <f>G63</f>
        <v>2</v>
      </c>
      <c r="H74" s="20" t="s">
        <v>76</v>
      </c>
      <c r="I74" s="21" t="s">
        <v>27</v>
      </c>
      <c r="J74" s="21" t="s">
        <v>65</v>
      </c>
      <c r="K74" s="22" t="s">
        <v>19</v>
      </c>
      <c r="L74" s="12">
        <f>L63</f>
        <v>2</v>
      </c>
      <c r="M74" s="20" t="s">
        <v>90</v>
      </c>
      <c r="N74" s="21" t="s">
        <v>84</v>
      </c>
      <c r="O74" s="21" t="s">
        <v>9</v>
      </c>
      <c r="P74" s="22" t="s">
        <v>61</v>
      </c>
      <c r="Q74" s="12">
        <f>Q63</f>
        <v>2</v>
      </c>
      <c r="R74" s="20" t="s">
        <v>31</v>
      </c>
      <c r="S74" s="21" t="s">
        <v>12</v>
      </c>
      <c r="T74" s="21" t="s">
        <v>37</v>
      </c>
      <c r="U74" s="22" t="s">
        <v>47</v>
      </c>
      <c r="V74" s="12"/>
      <c r="W74" s="23">
        <v>2</v>
      </c>
      <c r="X74" s="55"/>
      <c r="Y74" s="23">
        <v>3</v>
      </c>
      <c r="Z74" s="55"/>
      <c r="AA74" s="19"/>
    </row>
    <row r="75" spans="1:27" ht="14.25" customHeight="1" x14ac:dyDescent="0.2">
      <c r="A75" s="11" t="s">
        <v>7</v>
      </c>
      <c r="B75" s="12">
        <f>B74+1</f>
        <v>3</v>
      </c>
      <c r="C75" s="20" t="s">
        <v>14</v>
      </c>
      <c r="D75" s="21" t="s">
        <v>52</v>
      </c>
      <c r="E75" s="21" t="s">
        <v>62</v>
      </c>
      <c r="F75" s="22" t="s">
        <v>29</v>
      </c>
      <c r="G75" s="12">
        <f>G64</f>
        <v>3</v>
      </c>
      <c r="H75" s="20" t="s">
        <v>67</v>
      </c>
      <c r="I75" s="21" t="s">
        <v>36</v>
      </c>
      <c r="J75" s="21" t="s">
        <v>74</v>
      </c>
      <c r="K75" s="22" t="s">
        <v>15</v>
      </c>
      <c r="L75" s="12">
        <f>L64</f>
        <v>3</v>
      </c>
      <c r="M75" s="20" t="s">
        <v>89</v>
      </c>
      <c r="N75" s="21" t="s">
        <v>87</v>
      </c>
      <c r="O75" s="21" t="s">
        <v>21</v>
      </c>
      <c r="P75" s="22" t="s">
        <v>58</v>
      </c>
      <c r="Q75" s="12">
        <f>Q64</f>
        <v>3</v>
      </c>
      <c r="R75" s="20" t="s">
        <v>28</v>
      </c>
      <c r="S75" s="21" t="s">
        <v>24</v>
      </c>
      <c r="T75" s="21" t="s">
        <v>49</v>
      </c>
      <c r="U75" s="22" t="s">
        <v>43</v>
      </c>
      <c r="V75" s="12"/>
      <c r="W75" s="24" t="s">
        <v>8</v>
      </c>
      <c r="X75" s="55"/>
      <c r="Y75" s="24" t="s">
        <v>8</v>
      </c>
      <c r="Z75" s="55"/>
      <c r="AA75" s="19"/>
    </row>
    <row r="76" spans="1:27" ht="14.25" customHeight="1" thickBot="1" x14ac:dyDescent="0.25">
      <c r="A76" s="11" t="s">
        <v>7</v>
      </c>
      <c r="B76" s="12">
        <f>B75+1</f>
        <v>4</v>
      </c>
      <c r="C76" s="25" t="s">
        <v>10</v>
      </c>
      <c r="D76" s="26" t="s">
        <v>48</v>
      </c>
      <c r="E76" s="26" t="s">
        <v>59</v>
      </c>
      <c r="F76" s="27" t="s">
        <v>26</v>
      </c>
      <c r="G76" s="12">
        <f>G65</f>
        <v>4</v>
      </c>
      <c r="H76" s="25" t="s">
        <v>70</v>
      </c>
      <c r="I76" s="26" t="s">
        <v>33</v>
      </c>
      <c r="J76" s="26" t="s">
        <v>71</v>
      </c>
      <c r="K76" s="27" t="s">
        <v>11</v>
      </c>
      <c r="L76" s="12">
        <f>L65</f>
        <v>4</v>
      </c>
      <c r="M76" s="25" t="s">
        <v>88</v>
      </c>
      <c r="N76" s="26" t="s">
        <v>86</v>
      </c>
      <c r="O76" s="26" t="s">
        <v>17</v>
      </c>
      <c r="P76" s="27" t="s">
        <v>55</v>
      </c>
      <c r="Q76" s="12">
        <f>Q65</f>
        <v>4</v>
      </c>
      <c r="R76" s="25" t="s">
        <v>25</v>
      </c>
      <c r="S76" s="26" t="s">
        <v>20</v>
      </c>
      <c r="T76" s="26" t="s">
        <v>45</v>
      </c>
      <c r="U76" s="27" t="s">
        <v>39</v>
      </c>
      <c r="V76" s="12"/>
      <c r="W76" s="24" t="s">
        <v>80</v>
      </c>
      <c r="X76" s="55"/>
      <c r="Y76" s="24" t="s">
        <v>80</v>
      </c>
      <c r="Z76" s="55"/>
      <c r="AA76" s="19"/>
    </row>
    <row r="77" spans="1:27" ht="14.25" customHeight="1" thickBot="1" x14ac:dyDescent="0.25">
      <c r="A77" s="28"/>
      <c r="C77" s="56" t="s">
        <v>3</v>
      </c>
      <c r="D77" s="56"/>
      <c r="E77" s="29">
        <f>E72+1</f>
        <v>2</v>
      </c>
      <c r="F77" s="1" t="s">
        <v>4</v>
      </c>
      <c r="G77" s="12"/>
      <c r="H77" s="30">
        <f>H72</f>
        <v>4</v>
      </c>
      <c r="I77" s="57" t="s">
        <v>5</v>
      </c>
      <c r="J77" s="57"/>
      <c r="K77" s="57"/>
      <c r="L77" s="31"/>
      <c r="M77" s="31" t="s">
        <v>0</v>
      </c>
      <c r="N77" s="39">
        <f>N72+1</f>
        <v>11</v>
      </c>
      <c r="O77" s="57" t="s">
        <v>6</v>
      </c>
      <c r="P77" s="57"/>
      <c r="Q77" s="30"/>
      <c r="R77" s="8" t="s">
        <v>0</v>
      </c>
      <c r="S77" s="58" t="str">
        <f>H77&amp;". / "&amp;E77</f>
        <v>4. / 2</v>
      </c>
      <c r="T77" s="58"/>
      <c r="U77" s="58"/>
      <c r="W77" s="24" t="s">
        <v>81</v>
      </c>
      <c r="Y77" s="24" t="s">
        <v>81</v>
      </c>
      <c r="AA77" s="32"/>
    </row>
    <row r="78" spans="1:27" ht="14.25" customHeight="1" x14ac:dyDescent="0.2">
      <c r="A78" s="11" t="s">
        <v>7</v>
      </c>
      <c r="B78" s="12">
        <v>1</v>
      </c>
      <c r="C78" s="13" t="s">
        <v>52</v>
      </c>
      <c r="D78" s="14" t="s">
        <v>22</v>
      </c>
      <c r="E78" s="14" t="s">
        <v>32</v>
      </c>
      <c r="F78" s="15" t="s">
        <v>59</v>
      </c>
      <c r="G78" s="12">
        <f>G73</f>
        <v>1</v>
      </c>
      <c r="H78" s="13" t="s">
        <v>36</v>
      </c>
      <c r="I78" s="14" t="s">
        <v>73</v>
      </c>
      <c r="J78" s="14" t="s">
        <v>19</v>
      </c>
      <c r="K78" s="15" t="s">
        <v>71</v>
      </c>
      <c r="L78" s="12">
        <f>L73</f>
        <v>1</v>
      </c>
      <c r="M78" s="13" t="s">
        <v>87</v>
      </c>
      <c r="N78" s="14" t="s">
        <v>91</v>
      </c>
      <c r="O78" s="14" t="s">
        <v>61</v>
      </c>
      <c r="P78" s="15" t="s">
        <v>17</v>
      </c>
      <c r="Q78" s="12">
        <f>Q73</f>
        <v>1</v>
      </c>
      <c r="R78" s="13" t="s">
        <v>24</v>
      </c>
      <c r="S78" s="14" t="s">
        <v>34</v>
      </c>
      <c r="T78" s="14" t="s">
        <v>47</v>
      </c>
      <c r="U78" s="15" t="s">
        <v>45</v>
      </c>
      <c r="V78" s="12"/>
      <c r="W78" s="24" t="s">
        <v>82</v>
      </c>
      <c r="X78" s="55">
        <v>8</v>
      </c>
      <c r="Y78" s="24" t="s">
        <v>82</v>
      </c>
      <c r="Z78" s="55">
        <v>11</v>
      </c>
      <c r="AA78" s="19"/>
    </row>
    <row r="79" spans="1:27" ht="14.25" customHeight="1" x14ac:dyDescent="0.2">
      <c r="A79" s="11" t="s">
        <v>7</v>
      </c>
      <c r="B79" s="12">
        <f>B78+1</f>
        <v>2</v>
      </c>
      <c r="C79" s="20" t="s">
        <v>48</v>
      </c>
      <c r="D79" s="21" t="s">
        <v>18</v>
      </c>
      <c r="E79" s="21" t="s">
        <v>35</v>
      </c>
      <c r="F79" s="22" t="s">
        <v>62</v>
      </c>
      <c r="G79" s="12">
        <f>G74</f>
        <v>2</v>
      </c>
      <c r="H79" s="20" t="s">
        <v>33</v>
      </c>
      <c r="I79" s="21" t="s">
        <v>76</v>
      </c>
      <c r="J79" s="21" t="s">
        <v>23</v>
      </c>
      <c r="K79" s="22" t="s">
        <v>74</v>
      </c>
      <c r="L79" s="12">
        <f>L74</f>
        <v>2</v>
      </c>
      <c r="M79" s="20" t="s">
        <v>86</v>
      </c>
      <c r="N79" s="21" t="s">
        <v>90</v>
      </c>
      <c r="O79" s="21" t="s">
        <v>64</v>
      </c>
      <c r="P79" s="22" t="s">
        <v>21</v>
      </c>
      <c r="Q79" s="12">
        <f>Q74</f>
        <v>2</v>
      </c>
      <c r="R79" s="20" t="s">
        <v>20</v>
      </c>
      <c r="S79" s="21" t="s">
        <v>31</v>
      </c>
      <c r="T79" s="21" t="s">
        <v>51</v>
      </c>
      <c r="U79" s="22" t="s">
        <v>49</v>
      </c>
      <c r="V79" s="12"/>
      <c r="W79" s="24" t="s">
        <v>80</v>
      </c>
      <c r="X79" s="55"/>
      <c r="Y79" s="24" t="s">
        <v>80</v>
      </c>
      <c r="Z79" s="55"/>
      <c r="AA79" s="19"/>
    </row>
    <row r="80" spans="1:27" ht="14.25" customHeight="1" x14ac:dyDescent="0.2">
      <c r="A80" s="11" t="s">
        <v>7</v>
      </c>
      <c r="B80" s="12">
        <f>B79+1</f>
        <v>3</v>
      </c>
      <c r="C80" s="20" t="s">
        <v>44</v>
      </c>
      <c r="D80" s="21" t="s">
        <v>14</v>
      </c>
      <c r="E80" s="21" t="s">
        <v>26</v>
      </c>
      <c r="F80" s="22" t="s">
        <v>53</v>
      </c>
      <c r="G80" s="12">
        <f>G75</f>
        <v>3</v>
      </c>
      <c r="H80" s="20" t="s">
        <v>30</v>
      </c>
      <c r="I80" s="21" t="s">
        <v>67</v>
      </c>
      <c r="J80" s="21" t="s">
        <v>11</v>
      </c>
      <c r="K80" s="22" t="s">
        <v>65</v>
      </c>
      <c r="L80" s="12">
        <f>L75</f>
        <v>3</v>
      </c>
      <c r="M80" s="20" t="s">
        <v>85</v>
      </c>
      <c r="N80" s="21" t="s">
        <v>89</v>
      </c>
      <c r="O80" s="21" t="s">
        <v>55</v>
      </c>
      <c r="P80" s="22" t="s">
        <v>9</v>
      </c>
      <c r="Q80" s="12">
        <f>Q75</f>
        <v>3</v>
      </c>
      <c r="R80" s="20" t="s">
        <v>16</v>
      </c>
      <c r="S80" s="21" t="s">
        <v>28</v>
      </c>
      <c r="T80" s="21" t="s">
        <v>39</v>
      </c>
      <c r="U80" s="22" t="s">
        <v>37</v>
      </c>
      <c r="V80" s="12"/>
      <c r="W80" s="24" t="s">
        <v>83</v>
      </c>
      <c r="X80" s="55"/>
      <c r="Y80" s="24" t="s">
        <v>83</v>
      </c>
      <c r="Z80" s="55"/>
      <c r="AA80" s="19"/>
    </row>
    <row r="81" spans="1:27" ht="14.25" customHeight="1" thickBot="1" x14ac:dyDescent="0.25">
      <c r="A81" s="11" t="s">
        <v>7</v>
      </c>
      <c r="B81" s="12">
        <f>B80+1</f>
        <v>4</v>
      </c>
      <c r="C81" s="25" t="s">
        <v>40</v>
      </c>
      <c r="D81" s="26" t="s">
        <v>10</v>
      </c>
      <c r="E81" s="26" t="s">
        <v>29</v>
      </c>
      <c r="F81" s="27" t="s">
        <v>56</v>
      </c>
      <c r="G81" s="12">
        <f>G76</f>
        <v>4</v>
      </c>
      <c r="H81" s="25" t="s">
        <v>27</v>
      </c>
      <c r="I81" s="26" t="s">
        <v>70</v>
      </c>
      <c r="J81" s="26" t="s">
        <v>15</v>
      </c>
      <c r="K81" s="27" t="s">
        <v>68</v>
      </c>
      <c r="L81" s="12">
        <f>L76</f>
        <v>4</v>
      </c>
      <c r="M81" s="25" t="s">
        <v>84</v>
      </c>
      <c r="N81" s="26" t="s">
        <v>88</v>
      </c>
      <c r="O81" s="26" t="s">
        <v>58</v>
      </c>
      <c r="P81" s="27" t="s">
        <v>13</v>
      </c>
      <c r="Q81" s="12">
        <f>Q76</f>
        <v>4</v>
      </c>
      <c r="R81" s="25" t="s">
        <v>12</v>
      </c>
      <c r="S81" s="26" t="s">
        <v>25</v>
      </c>
      <c r="T81" s="26" t="s">
        <v>43</v>
      </c>
      <c r="U81" s="27" t="s">
        <v>41</v>
      </c>
      <c r="V81" s="12"/>
      <c r="W81" s="33"/>
      <c r="X81" s="55"/>
      <c r="Y81" s="19"/>
      <c r="Z81" s="55"/>
      <c r="AA81" s="19"/>
    </row>
    <row r="82" spans="1:27" ht="14.25" customHeight="1" thickBot="1" x14ac:dyDescent="0.25">
      <c r="A82" s="28"/>
      <c r="C82" s="56" t="s">
        <v>3</v>
      </c>
      <c r="D82" s="56"/>
      <c r="E82" s="29">
        <f>E77+1</f>
        <v>3</v>
      </c>
      <c r="F82" s="1" t="s">
        <v>4</v>
      </c>
      <c r="G82" s="12"/>
      <c r="H82" s="30">
        <f>H77</f>
        <v>4</v>
      </c>
      <c r="I82" s="57" t="s">
        <v>5</v>
      </c>
      <c r="J82" s="57"/>
      <c r="K82" s="57"/>
      <c r="L82" s="31"/>
      <c r="M82" s="31" t="s">
        <v>0</v>
      </c>
      <c r="N82" s="39">
        <f>N77+1</f>
        <v>12</v>
      </c>
      <c r="O82" s="57" t="s">
        <v>6</v>
      </c>
      <c r="P82" s="57"/>
      <c r="Q82" s="30"/>
      <c r="R82" s="8" t="s">
        <v>0</v>
      </c>
      <c r="S82" s="58" t="str">
        <f>H82&amp;". / "&amp;E82</f>
        <v>4. / 3</v>
      </c>
      <c r="T82" s="58"/>
      <c r="U82" s="58"/>
      <c r="Y82" s="32"/>
      <c r="AA82" s="32"/>
    </row>
    <row r="83" spans="1:27" ht="14.25" customHeight="1" x14ac:dyDescent="0.2">
      <c r="A83" s="11" t="s">
        <v>7</v>
      </c>
      <c r="B83" s="12">
        <v>1</v>
      </c>
      <c r="C83" s="13" t="s">
        <v>62</v>
      </c>
      <c r="D83" s="14" t="s">
        <v>26</v>
      </c>
      <c r="E83" s="14" t="s">
        <v>22</v>
      </c>
      <c r="F83" s="15" t="s">
        <v>40</v>
      </c>
      <c r="G83" s="12">
        <f>G78</f>
        <v>1</v>
      </c>
      <c r="H83" s="13" t="s">
        <v>74</v>
      </c>
      <c r="I83" s="14" t="s">
        <v>11</v>
      </c>
      <c r="J83" s="14" t="s">
        <v>73</v>
      </c>
      <c r="K83" s="15" t="s">
        <v>27</v>
      </c>
      <c r="L83" s="12">
        <f>L78</f>
        <v>1</v>
      </c>
      <c r="M83" s="13" t="s">
        <v>21</v>
      </c>
      <c r="N83" s="14" t="s">
        <v>55</v>
      </c>
      <c r="O83" s="14" t="s">
        <v>91</v>
      </c>
      <c r="P83" s="15" t="s">
        <v>84</v>
      </c>
      <c r="Q83" s="12">
        <f>Q78</f>
        <v>1</v>
      </c>
      <c r="R83" s="13" t="s">
        <v>49</v>
      </c>
      <c r="S83" s="14" t="s">
        <v>39</v>
      </c>
      <c r="T83" s="14" t="s">
        <v>34</v>
      </c>
      <c r="U83" s="15" t="s">
        <v>12</v>
      </c>
      <c r="V83" s="12"/>
      <c r="W83" s="16"/>
      <c r="Y83" s="19"/>
      <c r="Z83" s="55">
        <v>12</v>
      </c>
      <c r="AA83" s="19"/>
    </row>
    <row r="84" spans="1:27" ht="14.25" customHeight="1" x14ac:dyDescent="0.2">
      <c r="A84" s="11" t="s">
        <v>7</v>
      </c>
      <c r="B84" s="12">
        <f>B83+1</f>
        <v>2</v>
      </c>
      <c r="C84" s="20" t="s">
        <v>59</v>
      </c>
      <c r="D84" s="21" t="s">
        <v>29</v>
      </c>
      <c r="E84" s="21" t="s">
        <v>18</v>
      </c>
      <c r="F84" s="22" t="s">
        <v>44</v>
      </c>
      <c r="G84" s="12">
        <f>G79</f>
        <v>2</v>
      </c>
      <c r="H84" s="20" t="s">
        <v>71</v>
      </c>
      <c r="I84" s="21" t="s">
        <v>15</v>
      </c>
      <c r="J84" s="21" t="s">
        <v>76</v>
      </c>
      <c r="K84" s="22" t="s">
        <v>30</v>
      </c>
      <c r="L84" s="12">
        <f>L79</f>
        <v>2</v>
      </c>
      <c r="M84" s="20" t="s">
        <v>17</v>
      </c>
      <c r="N84" s="21" t="s">
        <v>58</v>
      </c>
      <c r="O84" s="21" t="s">
        <v>90</v>
      </c>
      <c r="P84" s="22" t="s">
        <v>85</v>
      </c>
      <c r="Q84" s="12">
        <f>Q79</f>
        <v>2</v>
      </c>
      <c r="R84" s="20" t="s">
        <v>45</v>
      </c>
      <c r="S84" s="21" t="s">
        <v>43</v>
      </c>
      <c r="T84" s="21" t="s">
        <v>31</v>
      </c>
      <c r="U84" s="22" t="s">
        <v>16</v>
      </c>
      <c r="V84" s="12"/>
      <c r="W84" s="16"/>
      <c r="Y84" s="19"/>
      <c r="Z84" s="55"/>
      <c r="AA84" s="19"/>
    </row>
    <row r="85" spans="1:27" ht="14.25" customHeight="1" x14ac:dyDescent="0.2">
      <c r="A85" s="11" t="s">
        <v>7</v>
      </c>
      <c r="B85" s="12">
        <f>B84+1</f>
        <v>3</v>
      </c>
      <c r="C85" s="20" t="s">
        <v>56</v>
      </c>
      <c r="D85" s="21" t="s">
        <v>32</v>
      </c>
      <c r="E85" s="21" t="s">
        <v>14</v>
      </c>
      <c r="F85" s="22" t="s">
        <v>48</v>
      </c>
      <c r="G85" s="12">
        <f>G80</f>
        <v>3</v>
      </c>
      <c r="H85" s="20" t="s">
        <v>68</v>
      </c>
      <c r="I85" s="21" t="s">
        <v>19</v>
      </c>
      <c r="J85" s="21" t="s">
        <v>67</v>
      </c>
      <c r="K85" s="22" t="s">
        <v>33</v>
      </c>
      <c r="L85" s="12">
        <f>L80</f>
        <v>3</v>
      </c>
      <c r="M85" s="20" t="s">
        <v>13</v>
      </c>
      <c r="N85" s="21" t="s">
        <v>61</v>
      </c>
      <c r="O85" s="21" t="s">
        <v>89</v>
      </c>
      <c r="P85" s="22" t="s">
        <v>86</v>
      </c>
      <c r="Q85" s="12">
        <f>Q80</f>
        <v>3</v>
      </c>
      <c r="R85" s="20" t="s">
        <v>41</v>
      </c>
      <c r="S85" s="21" t="s">
        <v>47</v>
      </c>
      <c r="T85" s="21" t="s">
        <v>28</v>
      </c>
      <c r="U85" s="22" t="s">
        <v>20</v>
      </c>
      <c r="V85" s="12"/>
      <c r="W85" s="16"/>
      <c r="Y85" s="19"/>
      <c r="Z85" s="55"/>
      <c r="AA85" s="19"/>
    </row>
    <row r="86" spans="1:27" ht="14.25" customHeight="1" thickBot="1" x14ac:dyDescent="0.25">
      <c r="A86" s="11" t="s">
        <v>7</v>
      </c>
      <c r="B86" s="12">
        <f>B85+1</f>
        <v>4</v>
      </c>
      <c r="C86" s="25" t="s">
        <v>53</v>
      </c>
      <c r="D86" s="26" t="s">
        <v>35</v>
      </c>
      <c r="E86" s="26" t="s">
        <v>10</v>
      </c>
      <c r="F86" s="27" t="s">
        <v>52</v>
      </c>
      <c r="G86" s="12">
        <f>G81</f>
        <v>4</v>
      </c>
      <c r="H86" s="25" t="s">
        <v>65</v>
      </c>
      <c r="I86" s="26" t="s">
        <v>23</v>
      </c>
      <c r="J86" s="26" t="s">
        <v>70</v>
      </c>
      <c r="K86" s="27" t="s">
        <v>36</v>
      </c>
      <c r="L86" s="12">
        <f>L81</f>
        <v>4</v>
      </c>
      <c r="M86" s="25" t="s">
        <v>9</v>
      </c>
      <c r="N86" s="26" t="s">
        <v>64</v>
      </c>
      <c r="O86" s="26" t="s">
        <v>88</v>
      </c>
      <c r="P86" s="27" t="s">
        <v>87</v>
      </c>
      <c r="Q86" s="12">
        <f>Q81</f>
        <v>4</v>
      </c>
      <c r="R86" s="25" t="s">
        <v>37</v>
      </c>
      <c r="S86" s="26" t="s">
        <v>51</v>
      </c>
      <c r="T86" s="26" t="s">
        <v>25</v>
      </c>
      <c r="U86" s="27" t="s">
        <v>24</v>
      </c>
      <c r="V86" s="12"/>
      <c r="W86" s="16"/>
      <c r="Y86" s="34"/>
      <c r="Z86" s="55"/>
      <c r="AA86" s="19"/>
    </row>
    <row r="87" spans="1:27" ht="14.25" hidden="1" customHeight="1" thickBot="1" x14ac:dyDescent="0.25">
      <c r="A87" s="28"/>
      <c r="C87" s="63"/>
      <c r="D87" s="63"/>
      <c r="E87" s="5"/>
      <c r="G87" s="12"/>
      <c r="H87" s="30"/>
      <c r="I87" s="57"/>
      <c r="J87" s="57"/>
      <c r="K87" s="57"/>
      <c r="L87" s="31"/>
      <c r="M87" s="31"/>
      <c r="N87" s="39"/>
      <c r="O87" s="57"/>
      <c r="P87" s="57"/>
      <c r="Q87" s="30"/>
      <c r="R87" s="8"/>
      <c r="S87" s="58"/>
      <c r="T87" s="58"/>
      <c r="U87" s="58"/>
      <c r="AA87" s="32"/>
    </row>
    <row r="88" spans="1:27" ht="14.25" hidden="1" customHeight="1" x14ac:dyDescent="0.2">
      <c r="A88" s="11"/>
      <c r="B88" s="12"/>
      <c r="C88" s="13"/>
      <c r="D88" s="14"/>
      <c r="E88" s="14"/>
      <c r="F88" s="15"/>
      <c r="G88" s="12"/>
      <c r="H88" s="13"/>
      <c r="I88" s="14"/>
      <c r="J88" s="14"/>
      <c r="K88" s="15"/>
      <c r="L88" s="12"/>
      <c r="M88" s="13"/>
      <c r="N88" s="14"/>
      <c r="O88" s="14"/>
      <c r="P88" s="15"/>
      <c r="Q88" s="12"/>
      <c r="R88" s="13"/>
      <c r="S88" s="14"/>
      <c r="T88" s="14"/>
      <c r="U88" s="15"/>
      <c r="V88" s="12"/>
      <c r="W88" s="16"/>
      <c r="Y88" s="16"/>
      <c r="AA88" s="19"/>
    </row>
    <row r="89" spans="1:27" ht="14.25" hidden="1" customHeight="1" x14ac:dyDescent="0.2">
      <c r="A89" s="11"/>
      <c r="B89" s="12"/>
      <c r="C89" s="20"/>
      <c r="D89" s="21"/>
      <c r="E89" s="21"/>
      <c r="F89" s="22"/>
      <c r="G89" s="12"/>
      <c r="H89" s="20"/>
      <c r="I89" s="21"/>
      <c r="J89" s="21"/>
      <c r="K89" s="22"/>
      <c r="L89" s="12"/>
      <c r="M89" s="20"/>
      <c r="N89" s="21"/>
      <c r="O89" s="21"/>
      <c r="P89" s="22"/>
      <c r="Q89" s="12"/>
      <c r="R89" s="20"/>
      <c r="S89" s="21"/>
      <c r="T89" s="21"/>
      <c r="U89" s="22"/>
      <c r="V89" s="12"/>
      <c r="W89" s="16"/>
      <c r="Y89" s="16"/>
      <c r="AA89" s="19"/>
    </row>
    <row r="90" spans="1:27" ht="14.25" hidden="1" customHeight="1" x14ac:dyDescent="0.2">
      <c r="A90" s="11"/>
      <c r="B90" s="12"/>
      <c r="C90" s="20"/>
      <c r="D90" s="21"/>
      <c r="E90" s="21"/>
      <c r="F90" s="22"/>
      <c r="G90" s="12"/>
      <c r="H90" s="20"/>
      <c r="I90" s="21"/>
      <c r="J90" s="21"/>
      <c r="K90" s="22"/>
      <c r="L90" s="12"/>
      <c r="M90" s="20"/>
      <c r="N90" s="21"/>
      <c r="O90" s="21"/>
      <c r="P90" s="22"/>
      <c r="Q90" s="12"/>
      <c r="R90" s="20"/>
      <c r="S90" s="21"/>
      <c r="T90" s="21"/>
      <c r="U90" s="22"/>
      <c r="V90" s="12"/>
      <c r="W90" s="16"/>
      <c r="Y90" s="16"/>
      <c r="AA90" s="19"/>
    </row>
    <row r="91" spans="1:27" ht="14.25" hidden="1" customHeight="1" thickBot="1" x14ac:dyDescent="0.25">
      <c r="A91" s="11"/>
      <c r="B91" s="12"/>
      <c r="C91" s="25"/>
      <c r="D91" s="26"/>
      <c r="E91" s="26"/>
      <c r="F91" s="27"/>
      <c r="G91" s="12"/>
      <c r="H91" s="25"/>
      <c r="I91" s="26"/>
      <c r="J91" s="26"/>
      <c r="K91" s="27"/>
      <c r="L91" s="12"/>
      <c r="M91" s="25"/>
      <c r="N91" s="26"/>
      <c r="O91" s="26"/>
      <c r="P91" s="27"/>
      <c r="Q91" s="12"/>
      <c r="R91" s="25"/>
      <c r="S91" s="26"/>
      <c r="T91" s="26"/>
      <c r="U91" s="27"/>
      <c r="V91" s="12"/>
      <c r="W91" s="16"/>
      <c r="Y91" s="16"/>
      <c r="AA91" s="19"/>
    </row>
    <row r="92" spans="1:27" s="2" customFormat="1" ht="7.5" customHeight="1" thickBot="1" x14ac:dyDescent="0.25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</row>
    <row r="93" spans="1:27" ht="14.25" customHeight="1" thickBot="1" x14ac:dyDescent="0.25">
      <c r="A93" s="3"/>
      <c r="B93" s="4"/>
      <c r="C93" s="63" t="s">
        <v>3</v>
      </c>
      <c r="D93" s="63"/>
      <c r="E93" s="5">
        <v>1</v>
      </c>
      <c r="F93" s="6" t="s">
        <v>4</v>
      </c>
      <c r="G93" s="7"/>
      <c r="H93" s="8">
        <f>H82+1</f>
        <v>5</v>
      </c>
      <c r="I93" s="64" t="s">
        <v>5</v>
      </c>
      <c r="J93" s="64"/>
      <c r="K93" s="64"/>
      <c r="L93" s="9"/>
      <c r="M93" s="9" t="s">
        <v>0</v>
      </c>
      <c r="N93" s="40">
        <v>13</v>
      </c>
      <c r="O93" s="64" t="s">
        <v>6</v>
      </c>
      <c r="P93" s="64"/>
      <c r="Q93" s="8"/>
      <c r="R93" s="8" t="s">
        <v>0</v>
      </c>
      <c r="S93" s="58" t="str">
        <f>H93&amp;". / "&amp;E93</f>
        <v>5. / 1</v>
      </c>
      <c r="T93" s="58"/>
      <c r="U93" s="58"/>
      <c r="V93" s="65" t="s">
        <v>96</v>
      </c>
      <c r="W93" s="66"/>
      <c r="X93" s="66"/>
      <c r="Y93" s="66"/>
      <c r="Z93" s="66"/>
      <c r="AA93" s="10"/>
    </row>
    <row r="94" spans="1:27" ht="14.25" customHeight="1" x14ac:dyDescent="0.2">
      <c r="A94" s="11" t="s">
        <v>7</v>
      </c>
      <c r="B94" s="12">
        <v>1</v>
      </c>
      <c r="C94" s="13" t="s">
        <v>9</v>
      </c>
      <c r="D94" s="14" t="s">
        <v>74</v>
      </c>
      <c r="E94" s="14" t="s">
        <v>41</v>
      </c>
      <c r="F94" s="15" t="s">
        <v>59</v>
      </c>
      <c r="G94" s="12">
        <f>B94+4</f>
        <v>5</v>
      </c>
      <c r="H94" s="13" t="s">
        <v>15</v>
      </c>
      <c r="I94" s="14" t="s">
        <v>61</v>
      </c>
      <c r="J94" s="14" t="s">
        <v>26</v>
      </c>
      <c r="K94" s="15" t="s">
        <v>51</v>
      </c>
      <c r="L94" s="12">
        <f>G94+4</f>
        <v>9</v>
      </c>
      <c r="M94" s="13" t="s">
        <v>20</v>
      </c>
      <c r="N94" s="14" t="s">
        <v>44</v>
      </c>
      <c r="O94" s="14" t="s">
        <v>87</v>
      </c>
      <c r="P94" s="15" t="s">
        <v>27</v>
      </c>
      <c r="Q94" s="12">
        <f>L94+4</f>
        <v>13</v>
      </c>
      <c r="R94" s="13" t="s">
        <v>22</v>
      </c>
      <c r="S94" s="14" t="s">
        <v>25</v>
      </c>
      <c r="T94" s="14" t="s">
        <v>76</v>
      </c>
      <c r="U94" s="15" t="s">
        <v>89</v>
      </c>
      <c r="V94" s="12"/>
      <c r="W94" s="17"/>
      <c r="X94" s="55">
        <v>9</v>
      </c>
      <c r="Y94" s="17"/>
      <c r="Z94" s="55">
        <v>13</v>
      </c>
      <c r="AA94" s="19"/>
    </row>
    <row r="95" spans="1:27" ht="14.25" customHeight="1" x14ac:dyDescent="0.25">
      <c r="A95" s="11" t="s">
        <v>7</v>
      </c>
      <c r="B95" s="12">
        <f>B94+1</f>
        <v>2</v>
      </c>
      <c r="C95" s="20" t="s">
        <v>13</v>
      </c>
      <c r="D95" s="21" t="s">
        <v>71</v>
      </c>
      <c r="E95" s="21" t="s">
        <v>37</v>
      </c>
      <c r="F95" s="22" t="s">
        <v>62</v>
      </c>
      <c r="G95" s="12">
        <f>B95+4</f>
        <v>6</v>
      </c>
      <c r="H95" s="20" t="s">
        <v>11</v>
      </c>
      <c r="I95" s="21" t="s">
        <v>64</v>
      </c>
      <c r="J95" s="21" t="s">
        <v>29</v>
      </c>
      <c r="K95" s="22" t="s">
        <v>47</v>
      </c>
      <c r="L95" s="12">
        <f>G95+4</f>
        <v>10</v>
      </c>
      <c r="M95" s="20" t="s">
        <v>24</v>
      </c>
      <c r="N95" s="21" t="s">
        <v>40</v>
      </c>
      <c r="O95" s="21" t="s">
        <v>86</v>
      </c>
      <c r="P95" s="22" t="s">
        <v>30</v>
      </c>
      <c r="Q95" s="12">
        <f>L95+4</f>
        <v>14</v>
      </c>
      <c r="R95" s="20" t="s">
        <v>18</v>
      </c>
      <c r="S95" s="21" t="s">
        <v>28</v>
      </c>
      <c r="T95" s="21" t="s">
        <v>73</v>
      </c>
      <c r="U95" s="22" t="s">
        <v>88</v>
      </c>
      <c r="V95" s="12"/>
      <c r="W95" s="23">
        <v>2</v>
      </c>
      <c r="X95" s="55"/>
      <c r="Y95" s="23">
        <v>3</v>
      </c>
      <c r="Z95" s="55"/>
      <c r="AA95" s="19"/>
    </row>
    <row r="96" spans="1:27" ht="14.25" customHeight="1" x14ac:dyDescent="0.2">
      <c r="A96" s="11" t="s">
        <v>7</v>
      </c>
      <c r="B96" s="12">
        <f>B95+1</f>
        <v>3</v>
      </c>
      <c r="C96" s="20" t="s">
        <v>17</v>
      </c>
      <c r="D96" s="21" t="s">
        <v>68</v>
      </c>
      <c r="E96" s="21" t="s">
        <v>49</v>
      </c>
      <c r="F96" s="22" t="s">
        <v>53</v>
      </c>
      <c r="G96" s="12">
        <f>B96+4</f>
        <v>7</v>
      </c>
      <c r="H96" s="20" t="s">
        <v>23</v>
      </c>
      <c r="I96" s="21" t="s">
        <v>55</v>
      </c>
      <c r="J96" s="21" t="s">
        <v>32</v>
      </c>
      <c r="K96" s="22" t="s">
        <v>43</v>
      </c>
      <c r="L96" s="12">
        <f>G96+4</f>
        <v>11</v>
      </c>
      <c r="M96" s="20" t="s">
        <v>12</v>
      </c>
      <c r="N96" s="21" t="s">
        <v>52</v>
      </c>
      <c r="O96" s="21" t="s">
        <v>85</v>
      </c>
      <c r="P96" s="22" t="s">
        <v>33</v>
      </c>
      <c r="Q96" s="12">
        <f>L96+4</f>
        <v>15</v>
      </c>
      <c r="R96" s="20" t="s">
        <v>14</v>
      </c>
      <c r="S96" s="21" t="s">
        <v>31</v>
      </c>
      <c r="T96" s="21" t="s">
        <v>70</v>
      </c>
      <c r="U96" s="22" t="s">
        <v>91</v>
      </c>
      <c r="V96" s="12"/>
      <c r="W96" s="24" t="s">
        <v>8</v>
      </c>
      <c r="X96" s="55"/>
      <c r="Y96" s="24" t="s">
        <v>8</v>
      </c>
      <c r="Z96" s="55"/>
      <c r="AA96" s="19"/>
    </row>
    <row r="97" spans="1:27" ht="14.25" customHeight="1" thickBot="1" x14ac:dyDescent="0.25">
      <c r="A97" s="11" t="s">
        <v>7</v>
      </c>
      <c r="B97" s="12">
        <f>B96+1</f>
        <v>4</v>
      </c>
      <c r="C97" s="25" t="s">
        <v>21</v>
      </c>
      <c r="D97" s="26" t="s">
        <v>65</v>
      </c>
      <c r="E97" s="26" t="s">
        <v>45</v>
      </c>
      <c r="F97" s="27" t="s">
        <v>56</v>
      </c>
      <c r="G97" s="12">
        <f>B97+4</f>
        <v>8</v>
      </c>
      <c r="H97" s="25" t="s">
        <v>19</v>
      </c>
      <c r="I97" s="26" t="s">
        <v>58</v>
      </c>
      <c r="J97" s="26" t="s">
        <v>35</v>
      </c>
      <c r="K97" s="27" t="s">
        <v>39</v>
      </c>
      <c r="L97" s="12">
        <f>G97+4</f>
        <v>12</v>
      </c>
      <c r="M97" s="25" t="s">
        <v>16</v>
      </c>
      <c r="N97" s="26" t="s">
        <v>48</v>
      </c>
      <c r="O97" s="26" t="s">
        <v>84</v>
      </c>
      <c r="P97" s="27" t="s">
        <v>36</v>
      </c>
      <c r="Q97" s="12">
        <f>L97+4</f>
        <v>16</v>
      </c>
      <c r="R97" s="25" t="s">
        <v>10</v>
      </c>
      <c r="S97" s="26" t="s">
        <v>34</v>
      </c>
      <c r="T97" s="26" t="s">
        <v>67</v>
      </c>
      <c r="U97" s="27" t="s">
        <v>90</v>
      </c>
      <c r="V97" s="12"/>
      <c r="W97" s="24" t="s">
        <v>80</v>
      </c>
      <c r="X97" s="55"/>
      <c r="Y97" s="24" t="s">
        <v>80</v>
      </c>
      <c r="Z97" s="55"/>
      <c r="AA97" s="19"/>
    </row>
    <row r="98" spans="1:27" ht="14.25" customHeight="1" thickBot="1" x14ac:dyDescent="0.25">
      <c r="A98" s="28"/>
      <c r="C98" s="56" t="s">
        <v>3</v>
      </c>
      <c r="D98" s="56"/>
      <c r="E98" s="29">
        <f>E93+1</f>
        <v>2</v>
      </c>
      <c r="F98" s="1" t="s">
        <v>4</v>
      </c>
      <c r="G98" s="12"/>
      <c r="H98" s="30">
        <f>H93</f>
        <v>5</v>
      </c>
      <c r="I98" s="57" t="s">
        <v>5</v>
      </c>
      <c r="J98" s="57"/>
      <c r="K98" s="57"/>
      <c r="L98" s="31"/>
      <c r="M98" s="31" t="s">
        <v>0</v>
      </c>
      <c r="N98" s="39">
        <f>N93+1</f>
        <v>14</v>
      </c>
      <c r="O98" s="57" t="s">
        <v>6</v>
      </c>
      <c r="P98" s="57"/>
      <c r="Q98" s="30"/>
      <c r="R98" s="8" t="s">
        <v>0</v>
      </c>
      <c r="S98" s="58" t="str">
        <f>H98&amp;". / "&amp;E98</f>
        <v>5. / 2</v>
      </c>
      <c r="T98" s="58"/>
      <c r="U98" s="58"/>
      <c r="W98" s="24" t="s">
        <v>81</v>
      </c>
      <c r="Y98" s="24" t="s">
        <v>81</v>
      </c>
      <c r="AA98" s="32"/>
    </row>
    <row r="99" spans="1:27" ht="14.25" customHeight="1" x14ac:dyDescent="0.2">
      <c r="A99" s="11" t="s">
        <v>7</v>
      </c>
      <c r="B99" s="12">
        <v>1</v>
      </c>
      <c r="C99" s="13" t="s">
        <v>68</v>
      </c>
      <c r="D99" s="14" t="s">
        <v>9</v>
      </c>
      <c r="E99" s="14" t="s">
        <v>62</v>
      </c>
      <c r="F99" s="15" t="s">
        <v>45</v>
      </c>
      <c r="G99" s="12">
        <f>B99+4</f>
        <v>5</v>
      </c>
      <c r="H99" s="13" t="s">
        <v>55</v>
      </c>
      <c r="I99" s="14" t="s">
        <v>15</v>
      </c>
      <c r="J99" s="14" t="s">
        <v>47</v>
      </c>
      <c r="K99" s="15" t="s">
        <v>35</v>
      </c>
      <c r="L99" s="12">
        <f>G99+4</f>
        <v>9</v>
      </c>
      <c r="M99" s="13" t="s">
        <v>52</v>
      </c>
      <c r="N99" s="14" t="s">
        <v>20</v>
      </c>
      <c r="O99" s="14" t="s">
        <v>30</v>
      </c>
      <c r="P99" s="15" t="s">
        <v>84</v>
      </c>
      <c r="Q99" s="12">
        <f>L99+4</f>
        <v>13</v>
      </c>
      <c r="R99" s="13" t="s">
        <v>31</v>
      </c>
      <c r="S99" s="14" t="s">
        <v>22</v>
      </c>
      <c r="T99" s="14" t="s">
        <v>88</v>
      </c>
      <c r="U99" s="15" t="s">
        <v>67</v>
      </c>
      <c r="V99" s="12"/>
      <c r="W99" s="24" t="s">
        <v>82</v>
      </c>
      <c r="X99" s="55">
        <v>10</v>
      </c>
      <c r="Y99" s="24" t="s">
        <v>82</v>
      </c>
      <c r="Z99" s="55">
        <v>14</v>
      </c>
      <c r="AA99" s="19"/>
    </row>
    <row r="100" spans="1:27" ht="14.25" customHeight="1" x14ac:dyDescent="0.2">
      <c r="A100" s="11" t="s">
        <v>7</v>
      </c>
      <c r="B100" s="12">
        <f>B99+1</f>
        <v>2</v>
      </c>
      <c r="C100" s="20" t="s">
        <v>65</v>
      </c>
      <c r="D100" s="21" t="s">
        <v>13</v>
      </c>
      <c r="E100" s="21" t="s">
        <v>59</v>
      </c>
      <c r="F100" s="22" t="s">
        <v>49</v>
      </c>
      <c r="G100" s="12">
        <f>B100+4</f>
        <v>6</v>
      </c>
      <c r="H100" s="20" t="s">
        <v>58</v>
      </c>
      <c r="I100" s="21" t="s">
        <v>11</v>
      </c>
      <c r="J100" s="21" t="s">
        <v>51</v>
      </c>
      <c r="K100" s="22" t="s">
        <v>32</v>
      </c>
      <c r="L100" s="12">
        <f>G100+4</f>
        <v>10</v>
      </c>
      <c r="M100" s="20" t="s">
        <v>48</v>
      </c>
      <c r="N100" s="21" t="s">
        <v>24</v>
      </c>
      <c r="O100" s="21" t="s">
        <v>27</v>
      </c>
      <c r="P100" s="22" t="s">
        <v>85</v>
      </c>
      <c r="Q100" s="12">
        <f>L100+4</f>
        <v>14</v>
      </c>
      <c r="R100" s="20" t="s">
        <v>34</v>
      </c>
      <c r="S100" s="21" t="s">
        <v>18</v>
      </c>
      <c r="T100" s="21" t="s">
        <v>89</v>
      </c>
      <c r="U100" s="22" t="s">
        <v>70</v>
      </c>
      <c r="V100" s="12"/>
      <c r="W100" s="24" t="s">
        <v>80</v>
      </c>
      <c r="X100" s="55"/>
      <c r="Y100" s="24" t="s">
        <v>80</v>
      </c>
      <c r="Z100" s="55"/>
      <c r="AA100" s="19"/>
    </row>
    <row r="101" spans="1:27" ht="14.25" customHeight="1" x14ac:dyDescent="0.2">
      <c r="A101" s="11" t="s">
        <v>7</v>
      </c>
      <c r="B101" s="12">
        <f>B100+1</f>
        <v>3</v>
      </c>
      <c r="C101" s="20" t="s">
        <v>74</v>
      </c>
      <c r="D101" s="21" t="s">
        <v>17</v>
      </c>
      <c r="E101" s="21" t="s">
        <v>56</v>
      </c>
      <c r="F101" s="22" t="s">
        <v>37</v>
      </c>
      <c r="G101" s="12">
        <f>B101+4</f>
        <v>7</v>
      </c>
      <c r="H101" s="20" t="s">
        <v>61</v>
      </c>
      <c r="I101" s="21" t="s">
        <v>23</v>
      </c>
      <c r="J101" s="21" t="s">
        <v>39</v>
      </c>
      <c r="K101" s="22" t="s">
        <v>29</v>
      </c>
      <c r="L101" s="12">
        <f>G101+4</f>
        <v>11</v>
      </c>
      <c r="M101" s="20" t="s">
        <v>44</v>
      </c>
      <c r="N101" s="21" t="s">
        <v>12</v>
      </c>
      <c r="O101" s="21" t="s">
        <v>36</v>
      </c>
      <c r="P101" s="22" t="s">
        <v>86</v>
      </c>
      <c r="Q101" s="12">
        <f>L101+4</f>
        <v>15</v>
      </c>
      <c r="R101" s="20" t="s">
        <v>25</v>
      </c>
      <c r="S101" s="21" t="s">
        <v>14</v>
      </c>
      <c r="T101" s="21" t="s">
        <v>90</v>
      </c>
      <c r="U101" s="22" t="s">
        <v>73</v>
      </c>
      <c r="V101" s="12"/>
      <c r="W101" s="24" t="s">
        <v>83</v>
      </c>
      <c r="X101" s="55"/>
      <c r="Y101" s="24" t="s">
        <v>83</v>
      </c>
      <c r="Z101" s="55"/>
      <c r="AA101" s="19"/>
    </row>
    <row r="102" spans="1:27" ht="14.25" customHeight="1" thickBot="1" x14ac:dyDescent="0.25">
      <c r="A102" s="11" t="s">
        <v>7</v>
      </c>
      <c r="B102" s="12">
        <f>B101+1</f>
        <v>4</v>
      </c>
      <c r="C102" s="25" t="s">
        <v>71</v>
      </c>
      <c r="D102" s="26" t="s">
        <v>21</v>
      </c>
      <c r="E102" s="26" t="s">
        <v>53</v>
      </c>
      <c r="F102" s="27" t="s">
        <v>41</v>
      </c>
      <c r="G102" s="12">
        <f>B102+4</f>
        <v>8</v>
      </c>
      <c r="H102" s="25" t="s">
        <v>64</v>
      </c>
      <c r="I102" s="26" t="s">
        <v>19</v>
      </c>
      <c r="J102" s="26" t="s">
        <v>43</v>
      </c>
      <c r="K102" s="27" t="s">
        <v>26</v>
      </c>
      <c r="L102" s="12">
        <f>G102+4</f>
        <v>12</v>
      </c>
      <c r="M102" s="25" t="s">
        <v>40</v>
      </c>
      <c r="N102" s="26" t="s">
        <v>16</v>
      </c>
      <c r="O102" s="26" t="s">
        <v>33</v>
      </c>
      <c r="P102" s="27" t="s">
        <v>87</v>
      </c>
      <c r="Q102" s="12">
        <f>L102+4</f>
        <v>16</v>
      </c>
      <c r="R102" s="25" t="s">
        <v>28</v>
      </c>
      <c r="S102" s="26" t="s">
        <v>10</v>
      </c>
      <c r="T102" s="26" t="s">
        <v>91</v>
      </c>
      <c r="U102" s="27" t="s">
        <v>76</v>
      </c>
      <c r="V102" s="12"/>
      <c r="W102" s="33"/>
      <c r="X102" s="55"/>
      <c r="Y102" s="19"/>
      <c r="Z102" s="55"/>
      <c r="AA102" s="19"/>
    </row>
    <row r="103" spans="1:27" ht="14.25" customHeight="1" thickBot="1" x14ac:dyDescent="0.25">
      <c r="A103" s="28"/>
      <c r="C103" s="56" t="s">
        <v>3</v>
      </c>
      <c r="D103" s="56"/>
      <c r="E103" s="29">
        <f>E98+1</f>
        <v>3</v>
      </c>
      <c r="F103" s="1" t="s">
        <v>4</v>
      </c>
      <c r="G103" s="12"/>
      <c r="H103" s="30">
        <f>H98</f>
        <v>5</v>
      </c>
      <c r="I103" s="57" t="s">
        <v>5</v>
      </c>
      <c r="J103" s="57"/>
      <c r="K103" s="57"/>
      <c r="L103" s="31"/>
      <c r="M103" s="31" t="s">
        <v>0</v>
      </c>
      <c r="N103" s="39">
        <f>N98+1</f>
        <v>15</v>
      </c>
      <c r="O103" s="57" t="s">
        <v>6</v>
      </c>
      <c r="P103" s="57"/>
      <c r="Q103" s="30"/>
      <c r="R103" s="8" t="s">
        <v>0</v>
      </c>
      <c r="S103" s="58" t="str">
        <f>H103&amp;". / "&amp;E103</f>
        <v>5. / 3</v>
      </c>
      <c r="T103" s="58"/>
      <c r="U103" s="58"/>
      <c r="Y103" s="32"/>
      <c r="AA103" s="32"/>
    </row>
    <row r="104" spans="1:27" ht="14.25" customHeight="1" x14ac:dyDescent="0.2">
      <c r="A104" s="11" t="s">
        <v>7</v>
      </c>
      <c r="B104" s="12">
        <v>1</v>
      </c>
      <c r="C104" s="13" t="s">
        <v>49</v>
      </c>
      <c r="D104" s="14" t="s">
        <v>56</v>
      </c>
      <c r="E104" s="14" t="s">
        <v>9</v>
      </c>
      <c r="F104" s="15" t="s">
        <v>71</v>
      </c>
      <c r="G104" s="12">
        <f>B104+4</f>
        <v>5</v>
      </c>
      <c r="H104" s="13" t="s">
        <v>32</v>
      </c>
      <c r="I104" s="14" t="s">
        <v>39</v>
      </c>
      <c r="J104" s="14" t="s">
        <v>15</v>
      </c>
      <c r="K104" s="15" t="s">
        <v>64</v>
      </c>
      <c r="L104" s="12">
        <f>G104+4</f>
        <v>9</v>
      </c>
      <c r="M104" s="13" t="s">
        <v>85</v>
      </c>
      <c r="N104" s="14" t="s">
        <v>36</v>
      </c>
      <c r="O104" s="14" t="s">
        <v>20</v>
      </c>
      <c r="P104" s="15" t="s">
        <v>40</v>
      </c>
      <c r="Q104" s="12">
        <f>L104+4</f>
        <v>13</v>
      </c>
      <c r="R104" s="13" t="s">
        <v>70</v>
      </c>
      <c r="S104" s="14" t="s">
        <v>90</v>
      </c>
      <c r="T104" s="14" t="s">
        <v>22</v>
      </c>
      <c r="U104" s="15" t="s">
        <v>28</v>
      </c>
      <c r="V104" s="12"/>
      <c r="W104" s="16"/>
      <c r="Y104" s="19"/>
      <c r="Z104" s="55">
        <v>15</v>
      </c>
      <c r="AA104" s="19"/>
    </row>
    <row r="105" spans="1:27" ht="14.25" customHeight="1" x14ac:dyDescent="0.2">
      <c r="A105" s="11" t="s">
        <v>7</v>
      </c>
      <c r="B105" s="12">
        <f>B104+1</f>
        <v>2</v>
      </c>
      <c r="C105" s="20" t="s">
        <v>45</v>
      </c>
      <c r="D105" s="21" t="s">
        <v>53</v>
      </c>
      <c r="E105" s="21" t="s">
        <v>13</v>
      </c>
      <c r="F105" s="22" t="s">
        <v>74</v>
      </c>
      <c r="G105" s="12">
        <f>B105+4</f>
        <v>6</v>
      </c>
      <c r="H105" s="20" t="s">
        <v>35</v>
      </c>
      <c r="I105" s="21" t="s">
        <v>43</v>
      </c>
      <c r="J105" s="21" t="s">
        <v>11</v>
      </c>
      <c r="K105" s="22" t="s">
        <v>61</v>
      </c>
      <c r="L105" s="12">
        <f>G105+4</f>
        <v>10</v>
      </c>
      <c r="M105" s="20" t="s">
        <v>84</v>
      </c>
      <c r="N105" s="21" t="s">
        <v>33</v>
      </c>
      <c r="O105" s="21" t="s">
        <v>24</v>
      </c>
      <c r="P105" s="22" t="s">
        <v>44</v>
      </c>
      <c r="Q105" s="12">
        <f>L105+4</f>
        <v>14</v>
      </c>
      <c r="R105" s="20" t="s">
        <v>67</v>
      </c>
      <c r="S105" s="21" t="s">
        <v>91</v>
      </c>
      <c r="T105" s="21" t="s">
        <v>18</v>
      </c>
      <c r="U105" s="22" t="s">
        <v>25</v>
      </c>
      <c r="V105" s="12"/>
      <c r="W105" s="16"/>
      <c r="Y105" s="19"/>
      <c r="Z105" s="55"/>
      <c r="AA105" s="19"/>
    </row>
    <row r="106" spans="1:27" ht="14.25" customHeight="1" x14ac:dyDescent="0.2">
      <c r="A106" s="11" t="s">
        <v>7</v>
      </c>
      <c r="B106" s="12">
        <f>B105+1</f>
        <v>3</v>
      </c>
      <c r="C106" s="20" t="s">
        <v>41</v>
      </c>
      <c r="D106" s="21" t="s">
        <v>62</v>
      </c>
      <c r="E106" s="21" t="s">
        <v>17</v>
      </c>
      <c r="F106" s="22" t="s">
        <v>65</v>
      </c>
      <c r="G106" s="12">
        <f>B106+4</f>
        <v>7</v>
      </c>
      <c r="H106" s="20" t="s">
        <v>26</v>
      </c>
      <c r="I106" s="21" t="s">
        <v>47</v>
      </c>
      <c r="J106" s="21" t="s">
        <v>23</v>
      </c>
      <c r="K106" s="22" t="s">
        <v>58</v>
      </c>
      <c r="L106" s="12">
        <f>G106+4</f>
        <v>11</v>
      </c>
      <c r="M106" s="20" t="s">
        <v>87</v>
      </c>
      <c r="N106" s="21" t="s">
        <v>30</v>
      </c>
      <c r="O106" s="21" t="s">
        <v>12</v>
      </c>
      <c r="P106" s="22" t="s">
        <v>48</v>
      </c>
      <c r="Q106" s="12">
        <f>L106+4</f>
        <v>15</v>
      </c>
      <c r="R106" s="20" t="s">
        <v>76</v>
      </c>
      <c r="S106" s="21" t="s">
        <v>88</v>
      </c>
      <c r="T106" s="21" t="s">
        <v>14</v>
      </c>
      <c r="U106" s="22" t="s">
        <v>34</v>
      </c>
      <c r="V106" s="12"/>
      <c r="W106" s="16"/>
      <c r="Y106" s="19"/>
      <c r="Z106" s="55"/>
      <c r="AA106" s="19"/>
    </row>
    <row r="107" spans="1:27" ht="14.25" customHeight="1" thickBot="1" x14ac:dyDescent="0.25">
      <c r="A107" s="11" t="s">
        <v>7</v>
      </c>
      <c r="B107" s="12">
        <f>B106+1</f>
        <v>4</v>
      </c>
      <c r="C107" s="25" t="s">
        <v>37</v>
      </c>
      <c r="D107" s="26" t="s">
        <v>59</v>
      </c>
      <c r="E107" s="26" t="s">
        <v>21</v>
      </c>
      <c r="F107" s="27" t="s">
        <v>68</v>
      </c>
      <c r="G107" s="12">
        <f>B107+4</f>
        <v>8</v>
      </c>
      <c r="H107" s="25" t="s">
        <v>29</v>
      </c>
      <c r="I107" s="26" t="s">
        <v>51</v>
      </c>
      <c r="J107" s="26" t="s">
        <v>19</v>
      </c>
      <c r="K107" s="27" t="s">
        <v>55</v>
      </c>
      <c r="L107" s="12">
        <f>G107+4</f>
        <v>12</v>
      </c>
      <c r="M107" s="25" t="s">
        <v>86</v>
      </c>
      <c r="N107" s="26" t="s">
        <v>27</v>
      </c>
      <c r="O107" s="26" t="s">
        <v>16</v>
      </c>
      <c r="P107" s="27" t="s">
        <v>52</v>
      </c>
      <c r="Q107" s="12">
        <f>L107+4</f>
        <v>16</v>
      </c>
      <c r="R107" s="25" t="s">
        <v>73</v>
      </c>
      <c r="S107" s="26" t="s">
        <v>89</v>
      </c>
      <c r="T107" s="26" t="s">
        <v>10</v>
      </c>
      <c r="U107" s="27" t="s">
        <v>31</v>
      </c>
      <c r="V107" s="12"/>
      <c r="W107" s="16"/>
      <c r="Y107" s="34"/>
      <c r="Z107" s="55"/>
      <c r="AA107" s="19"/>
    </row>
    <row r="108" spans="1:27" ht="14.25" hidden="1" customHeight="1" thickBot="1" x14ac:dyDescent="0.25">
      <c r="A108" s="28"/>
      <c r="C108" s="56"/>
      <c r="D108" s="56"/>
      <c r="E108" s="29"/>
      <c r="G108" s="12"/>
      <c r="H108" s="30"/>
      <c r="I108" s="57"/>
      <c r="J108" s="57"/>
      <c r="K108" s="57"/>
      <c r="L108" s="31"/>
      <c r="M108" s="31"/>
      <c r="N108" s="39"/>
      <c r="O108" s="57"/>
      <c r="P108" s="57"/>
      <c r="Q108" s="30"/>
      <c r="R108" s="8"/>
      <c r="S108" s="58"/>
      <c r="T108" s="58"/>
      <c r="U108" s="58"/>
      <c r="AA108" s="32"/>
    </row>
    <row r="109" spans="1:27" ht="14.25" hidden="1" customHeight="1" x14ac:dyDescent="0.2">
      <c r="A109" s="11"/>
      <c r="B109" s="12"/>
      <c r="C109" s="13"/>
      <c r="D109" s="14"/>
      <c r="E109" s="14"/>
      <c r="F109" s="15"/>
      <c r="G109" s="12"/>
      <c r="H109" s="13"/>
      <c r="I109" s="14"/>
      <c r="J109" s="14"/>
      <c r="K109" s="15"/>
      <c r="L109" s="12"/>
      <c r="M109" s="13"/>
      <c r="N109" s="14"/>
      <c r="O109" s="14"/>
      <c r="P109" s="15"/>
      <c r="Q109" s="12"/>
      <c r="R109" s="13"/>
      <c r="S109" s="14"/>
      <c r="T109" s="14"/>
      <c r="U109" s="15"/>
      <c r="V109" s="12"/>
      <c r="W109" s="16"/>
      <c r="Y109" s="16"/>
      <c r="AA109" s="19"/>
    </row>
    <row r="110" spans="1:27" ht="14.25" hidden="1" customHeight="1" x14ac:dyDescent="0.2">
      <c r="A110" s="11"/>
      <c r="B110" s="12"/>
      <c r="C110" s="20"/>
      <c r="D110" s="21"/>
      <c r="E110" s="21"/>
      <c r="F110" s="22"/>
      <c r="G110" s="12"/>
      <c r="H110" s="20"/>
      <c r="I110" s="21"/>
      <c r="J110" s="21"/>
      <c r="K110" s="22"/>
      <c r="L110" s="12"/>
      <c r="M110" s="20"/>
      <c r="N110" s="21"/>
      <c r="O110" s="21"/>
      <c r="P110" s="22"/>
      <c r="Q110" s="12"/>
      <c r="R110" s="20"/>
      <c r="S110" s="21"/>
      <c r="T110" s="21"/>
      <c r="U110" s="22"/>
      <c r="V110" s="12"/>
      <c r="W110" s="16"/>
      <c r="Y110" s="16"/>
      <c r="AA110" s="19"/>
    </row>
    <row r="111" spans="1:27" ht="14.25" hidden="1" customHeight="1" x14ac:dyDescent="0.2">
      <c r="A111" s="11"/>
      <c r="B111" s="12"/>
      <c r="C111" s="20"/>
      <c r="D111" s="21"/>
      <c r="E111" s="21"/>
      <c r="F111" s="22"/>
      <c r="G111" s="12"/>
      <c r="H111" s="20"/>
      <c r="I111" s="21"/>
      <c r="J111" s="21"/>
      <c r="K111" s="22"/>
      <c r="L111" s="12"/>
      <c r="M111" s="20"/>
      <c r="N111" s="21"/>
      <c r="O111" s="21"/>
      <c r="P111" s="22"/>
      <c r="Q111" s="12"/>
      <c r="R111" s="20"/>
      <c r="S111" s="21"/>
      <c r="T111" s="21"/>
      <c r="U111" s="22"/>
      <c r="V111" s="12"/>
      <c r="W111" s="16"/>
      <c r="Y111" s="16"/>
      <c r="AA111" s="19"/>
    </row>
    <row r="112" spans="1:27" ht="14.25" hidden="1" customHeight="1" thickBot="1" x14ac:dyDescent="0.25">
      <c r="A112" s="11"/>
      <c r="B112" s="12"/>
      <c r="C112" s="25"/>
      <c r="D112" s="26"/>
      <c r="E112" s="26"/>
      <c r="F112" s="27"/>
      <c r="G112" s="12"/>
      <c r="H112" s="25"/>
      <c r="I112" s="26"/>
      <c r="J112" s="26"/>
      <c r="K112" s="27"/>
      <c r="L112" s="12"/>
      <c r="M112" s="25"/>
      <c r="N112" s="26"/>
      <c r="O112" s="26"/>
      <c r="P112" s="27"/>
      <c r="Q112" s="12"/>
      <c r="R112" s="25"/>
      <c r="S112" s="26"/>
      <c r="T112" s="26"/>
      <c r="U112" s="27"/>
      <c r="V112" s="12"/>
      <c r="W112" s="16"/>
      <c r="Y112" s="16"/>
      <c r="AA112" s="19"/>
    </row>
    <row r="113" spans="1:27" s="2" customFormat="1" ht="7.5" customHeight="1" thickBot="1" x14ac:dyDescent="0.25">
      <c r="A113" s="59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2"/>
    </row>
  </sheetData>
  <mergeCells count="126">
    <mergeCell ref="Z104:Z107"/>
    <mergeCell ref="Z83:Z86"/>
    <mergeCell ref="X94:X97"/>
    <mergeCell ref="Z94:Z97"/>
    <mergeCell ref="X99:X102"/>
    <mergeCell ref="X36:X39"/>
    <mergeCell ref="Z99:Z102"/>
    <mergeCell ref="Z62:Z65"/>
    <mergeCell ref="X73:X76"/>
    <mergeCell ref="X78:X81"/>
    <mergeCell ref="Z31:Z34"/>
    <mergeCell ref="Z36:Z39"/>
    <mergeCell ref="Z41:Z44"/>
    <mergeCell ref="X52:X55"/>
    <mergeCell ref="Z52:Z55"/>
    <mergeCell ref="X10:X13"/>
    <mergeCell ref="Z10:Z13"/>
    <mergeCell ref="X15:X18"/>
    <mergeCell ref="Z15:Z18"/>
    <mergeCell ref="Z20:Z23"/>
    <mergeCell ref="X31:X34"/>
    <mergeCell ref="A1:M1"/>
    <mergeCell ref="A5:AA5"/>
    <mergeCell ref="A4:AA4"/>
    <mergeCell ref="A2:AA2"/>
    <mergeCell ref="A3:H3"/>
    <mergeCell ref="I3:J3"/>
    <mergeCell ref="N1:AA1"/>
    <mergeCell ref="K3:AA3"/>
    <mergeCell ref="C14:D14"/>
    <mergeCell ref="I9:K9"/>
    <mergeCell ref="O9:P9"/>
    <mergeCell ref="I14:K14"/>
    <mergeCell ref="O14:P14"/>
    <mergeCell ref="A7:AA7"/>
    <mergeCell ref="A6:AA6"/>
    <mergeCell ref="C19:D19"/>
    <mergeCell ref="C9:D9"/>
    <mergeCell ref="I40:K40"/>
    <mergeCell ref="C61:D61"/>
    <mergeCell ref="C56:D56"/>
    <mergeCell ref="A8:AA8"/>
    <mergeCell ref="S35:U35"/>
    <mergeCell ref="S9:U9"/>
    <mergeCell ref="S14:U14"/>
    <mergeCell ref="S19:U19"/>
    <mergeCell ref="S24:U24"/>
    <mergeCell ref="V30:Z30"/>
    <mergeCell ref="C24:D24"/>
    <mergeCell ref="I19:K19"/>
    <mergeCell ref="C35:D35"/>
    <mergeCell ref="V9:Z9"/>
    <mergeCell ref="A29:AA29"/>
    <mergeCell ref="I30:K30"/>
    <mergeCell ref="O19:P19"/>
    <mergeCell ref="I24:K24"/>
    <mergeCell ref="O24:P24"/>
    <mergeCell ref="C51:D51"/>
    <mergeCell ref="I51:K51"/>
    <mergeCell ref="O51:P51"/>
    <mergeCell ref="C30:D30"/>
    <mergeCell ref="S30:U30"/>
    <mergeCell ref="S51:U51"/>
    <mergeCell ref="O82:P82"/>
    <mergeCell ref="C72:D72"/>
    <mergeCell ref="I66:K66"/>
    <mergeCell ref="O66:P66"/>
    <mergeCell ref="I72:K72"/>
    <mergeCell ref="O72:P72"/>
    <mergeCell ref="S82:U82"/>
    <mergeCell ref="S72:U72"/>
    <mergeCell ref="S77:U77"/>
    <mergeCell ref="A71:AA71"/>
    <mergeCell ref="V72:Z72"/>
    <mergeCell ref="C77:D77"/>
    <mergeCell ref="C82:D82"/>
    <mergeCell ref="I77:K77"/>
    <mergeCell ref="O77:P77"/>
    <mergeCell ref="I82:K82"/>
    <mergeCell ref="S40:U40"/>
    <mergeCell ref="C66:D66"/>
    <mergeCell ref="O45:P45"/>
    <mergeCell ref="I56:K56"/>
    <mergeCell ref="O56:P56"/>
    <mergeCell ref="S87:U87"/>
    <mergeCell ref="C103:D103"/>
    <mergeCell ref="I103:K103"/>
    <mergeCell ref="O103:P103"/>
    <mergeCell ref="C98:D98"/>
    <mergeCell ref="I98:K98"/>
    <mergeCell ref="O98:P98"/>
    <mergeCell ref="C40:D40"/>
    <mergeCell ref="C45:D45"/>
    <mergeCell ref="O40:P40"/>
    <mergeCell ref="O61:P61"/>
    <mergeCell ref="I45:K45"/>
    <mergeCell ref="A50:AA50"/>
    <mergeCell ref="V51:Z51"/>
    <mergeCell ref="X57:X60"/>
    <mergeCell ref="Z57:Z60"/>
    <mergeCell ref="Z73:Z76"/>
    <mergeCell ref="Z78:Z81"/>
    <mergeCell ref="O30:P30"/>
    <mergeCell ref="I35:K35"/>
    <mergeCell ref="O35:P35"/>
    <mergeCell ref="I61:K61"/>
    <mergeCell ref="S45:U45"/>
    <mergeCell ref="S56:U56"/>
    <mergeCell ref="S61:U61"/>
    <mergeCell ref="S66:U66"/>
    <mergeCell ref="A113:AA113"/>
    <mergeCell ref="S93:U93"/>
    <mergeCell ref="S98:U98"/>
    <mergeCell ref="S103:U103"/>
    <mergeCell ref="S108:U108"/>
    <mergeCell ref="V93:Z93"/>
    <mergeCell ref="I93:K93"/>
    <mergeCell ref="C108:D108"/>
    <mergeCell ref="I108:K108"/>
    <mergeCell ref="O108:P108"/>
    <mergeCell ref="C87:D87"/>
    <mergeCell ref="C93:D93"/>
    <mergeCell ref="I87:K87"/>
    <mergeCell ref="O87:P87"/>
    <mergeCell ref="A92:AA92"/>
    <mergeCell ref="O93:P93"/>
  </mergeCells>
  <phoneticPr fontId="0" type="noConversion"/>
  <pageMargins left="0.6692913385826772" right="0" top="0.19685039370078741" bottom="0" header="0" footer="0"/>
  <pageSetup paperSize="9" fitToHeight="0" orientation="portrait" horizontalDpi="4294967294" verticalDpi="300" r:id="rId1"/>
  <headerFooter alignWithMargins="0"/>
  <rowBreaks count="1" manualBreakCount="1">
    <brk id="71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A113"/>
  <sheetViews>
    <sheetView topLeftCell="A54" workbookViewId="0">
      <selection activeCell="K3" sqref="K3:AA3"/>
    </sheetView>
  </sheetViews>
  <sheetFormatPr baseColWidth="10" defaultColWidth="11.42578125" defaultRowHeight="18" x14ac:dyDescent="0.2"/>
  <cols>
    <col min="1" max="1" width="6.42578125" style="1" customWidth="1"/>
    <col min="2" max="2" width="2.7109375" style="16" customWidth="1"/>
    <col min="3" max="6" width="3.7109375" style="1" customWidth="1"/>
    <col min="7" max="7" width="2.7109375" style="16" customWidth="1"/>
    <col min="8" max="11" width="3.7109375" style="1" customWidth="1"/>
    <col min="12" max="12" width="2.7109375" style="16" customWidth="1"/>
    <col min="13" max="16" width="3.7109375" style="1" customWidth="1"/>
    <col min="17" max="17" width="2.7109375" style="16" customWidth="1"/>
    <col min="18" max="21" width="3.7109375" style="1" customWidth="1"/>
    <col min="22" max="22" width="2.7109375" style="16" customWidth="1"/>
    <col min="23" max="23" width="3.7109375" style="1" customWidth="1"/>
    <col min="24" max="24" width="3.7109375" style="38" customWidth="1"/>
    <col min="25" max="25" width="3.7109375" style="1" customWidth="1"/>
    <col min="26" max="26" width="3.7109375" style="38" hidden="1" customWidth="1"/>
    <col min="27" max="27" width="1.7109375" style="1" customWidth="1"/>
    <col min="28" max="16384" width="11.42578125" style="1"/>
  </cols>
  <sheetData>
    <row r="1" spans="1:27" s="2" customFormat="1" ht="23.25" customHeight="1" x14ac:dyDescent="0.35">
      <c r="A1" s="68" t="s">
        <v>1</v>
      </c>
      <c r="B1" s="68"/>
      <c r="C1" s="68"/>
      <c r="D1" s="68"/>
      <c r="E1" s="68"/>
      <c r="F1" s="68"/>
      <c r="G1" s="68"/>
      <c r="H1" s="69"/>
      <c r="I1" s="69"/>
      <c r="J1" s="69"/>
      <c r="K1" s="69"/>
      <c r="L1" s="69"/>
      <c r="M1" s="69"/>
      <c r="N1" s="70" t="s">
        <v>2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2" customFormat="1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2" customFormat="1" ht="12.75" customHeight="1" x14ac:dyDescent="0.2">
      <c r="A3" s="72" t="str">
        <f>IF(I3="z","zentrale Spielorte","4x dezentrale Spielorte")</f>
        <v>4x dezentrale Spielorte</v>
      </c>
      <c r="B3" s="71"/>
      <c r="C3" s="71"/>
      <c r="D3" s="71"/>
      <c r="E3" s="71"/>
      <c r="F3" s="71"/>
      <c r="G3" s="71"/>
      <c r="H3" s="71"/>
      <c r="I3" s="73"/>
      <c r="J3" s="73"/>
      <c r="K3" s="72" t="s">
        <v>135</v>
      </c>
      <c r="L3" s="72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s="2" customFormat="1" ht="7.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s="2" customFormat="1" ht="19.5" customHeight="1" x14ac:dyDescent="0.2">
      <c r="A5" s="76" t="s">
        <v>98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27" s="2" customFormat="1" ht="7.5" hidden="1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2" customFormat="1" ht="1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s="2" customFormat="1" ht="7.5" customHeight="1" thickBo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ht="14.25" customHeight="1" thickBot="1" x14ac:dyDescent="0.25">
      <c r="A9" s="3"/>
      <c r="B9" s="4"/>
      <c r="C9" s="63" t="s">
        <v>3</v>
      </c>
      <c r="D9" s="63"/>
      <c r="E9" s="5">
        <v>1</v>
      </c>
      <c r="F9" s="6" t="s">
        <v>4</v>
      </c>
      <c r="G9" s="7"/>
      <c r="H9" s="8">
        <v>1</v>
      </c>
      <c r="I9" s="64" t="s">
        <v>5</v>
      </c>
      <c r="J9" s="64"/>
      <c r="K9" s="64"/>
      <c r="L9" s="9"/>
      <c r="M9" s="9" t="s">
        <v>0</v>
      </c>
      <c r="N9" s="40">
        <f>E9</f>
        <v>1</v>
      </c>
      <c r="O9" s="64" t="s">
        <v>6</v>
      </c>
      <c r="P9" s="64"/>
      <c r="Q9" s="8"/>
      <c r="R9" s="8" t="s">
        <v>0</v>
      </c>
      <c r="S9" s="58" t="str">
        <f>H9&amp;". / "&amp;E9</f>
        <v>1. / 1</v>
      </c>
      <c r="T9" s="58"/>
      <c r="U9" s="58"/>
      <c r="V9" s="65" t="str">
        <f>IF($I$3="z","zentraler Spielort!"," ")</f>
        <v xml:space="preserve"> </v>
      </c>
      <c r="W9" s="66"/>
      <c r="X9" s="66"/>
      <c r="Y9" s="66"/>
      <c r="Z9" s="66"/>
      <c r="AA9" s="10"/>
    </row>
    <row r="10" spans="1:27" ht="14.25" customHeight="1" x14ac:dyDescent="0.2">
      <c r="A10" s="11" t="s">
        <v>7</v>
      </c>
      <c r="B10" s="12">
        <v>1</v>
      </c>
      <c r="C10" s="13" t="s">
        <v>9</v>
      </c>
      <c r="D10" s="14" t="s">
        <v>10</v>
      </c>
      <c r="E10" s="14" t="s">
        <v>11</v>
      </c>
      <c r="F10" s="15" t="s">
        <v>12</v>
      </c>
      <c r="G10" s="12">
        <f>IF(I3="z",B10+4,B10)</f>
        <v>1</v>
      </c>
      <c r="H10" s="13" t="s">
        <v>37</v>
      </c>
      <c r="I10" s="14" t="s">
        <v>70</v>
      </c>
      <c r="J10" s="14" t="s">
        <v>26</v>
      </c>
      <c r="K10" s="15" t="s">
        <v>84</v>
      </c>
      <c r="L10" s="12">
        <f>IF(I3="z",G10+4,G10)</f>
        <v>1</v>
      </c>
      <c r="M10" s="13" t="s">
        <v>53</v>
      </c>
      <c r="N10" s="14" t="s">
        <v>88</v>
      </c>
      <c r="O10" s="14" t="s">
        <v>39</v>
      </c>
      <c r="P10" s="15" t="s">
        <v>27</v>
      </c>
      <c r="Q10" s="12">
        <f>IF(I3="z",L10+4,L10)</f>
        <v>1</v>
      </c>
      <c r="R10" s="13" t="s">
        <v>65</v>
      </c>
      <c r="S10" s="14" t="s">
        <v>25</v>
      </c>
      <c r="T10" s="14" t="s">
        <v>55</v>
      </c>
      <c r="U10" s="15" t="s">
        <v>40</v>
      </c>
      <c r="V10" s="12"/>
      <c r="W10" s="17"/>
      <c r="X10" s="55">
        <v>1</v>
      </c>
      <c r="Y10" s="18"/>
      <c r="Z10" s="55"/>
      <c r="AA10" s="19"/>
    </row>
    <row r="11" spans="1:27" ht="14.25" customHeight="1" x14ac:dyDescent="0.25">
      <c r="A11" s="11" t="s">
        <v>7</v>
      </c>
      <c r="B11" s="12">
        <f>B10+1</f>
        <v>2</v>
      </c>
      <c r="C11" s="20" t="s">
        <v>13</v>
      </c>
      <c r="D11" s="21" t="s">
        <v>14</v>
      </c>
      <c r="E11" s="21" t="s">
        <v>15</v>
      </c>
      <c r="F11" s="22" t="s">
        <v>16</v>
      </c>
      <c r="G11" s="12">
        <f>G10+1</f>
        <v>2</v>
      </c>
      <c r="H11" s="20" t="s">
        <v>41</v>
      </c>
      <c r="I11" s="21" t="s">
        <v>67</v>
      </c>
      <c r="J11" s="21" t="s">
        <v>29</v>
      </c>
      <c r="K11" s="22" t="s">
        <v>85</v>
      </c>
      <c r="L11" s="12">
        <f>L10+1</f>
        <v>2</v>
      </c>
      <c r="M11" s="20" t="s">
        <v>56</v>
      </c>
      <c r="N11" s="21" t="s">
        <v>89</v>
      </c>
      <c r="O11" s="21" t="s">
        <v>43</v>
      </c>
      <c r="P11" s="22" t="s">
        <v>30</v>
      </c>
      <c r="Q11" s="12">
        <f>Q10+1</f>
        <v>2</v>
      </c>
      <c r="R11" s="20" t="s">
        <v>68</v>
      </c>
      <c r="S11" s="21" t="s">
        <v>28</v>
      </c>
      <c r="T11" s="21" t="s">
        <v>58</v>
      </c>
      <c r="U11" s="22" t="s">
        <v>44</v>
      </c>
      <c r="V11" s="12"/>
      <c r="W11" s="23">
        <v>2</v>
      </c>
      <c r="X11" s="55"/>
      <c r="Y11" s="23"/>
      <c r="Z11" s="55"/>
      <c r="AA11" s="19"/>
    </row>
    <row r="12" spans="1:27" ht="14.25" customHeight="1" x14ac:dyDescent="0.2">
      <c r="A12" s="11" t="s">
        <v>7</v>
      </c>
      <c r="B12" s="12">
        <f>B11+1</f>
        <v>3</v>
      </c>
      <c r="C12" s="20" t="s">
        <v>17</v>
      </c>
      <c r="D12" s="21" t="s">
        <v>18</v>
      </c>
      <c r="E12" s="21" t="s">
        <v>19</v>
      </c>
      <c r="F12" s="22" t="s">
        <v>20</v>
      </c>
      <c r="G12" s="12">
        <f>G11+1</f>
        <v>3</v>
      </c>
      <c r="H12" s="20" t="s">
        <v>45</v>
      </c>
      <c r="I12" s="21" t="s">
        <v>76</v>
      </c>
      <c r="J12" s="21" t="s">
        <v>32</v>
      </c>
      <c r="K12" s="22" t="s">
        <v>86</v>
      </c>
      <c r="L12" s="12">
        <f>L11+1</f>
        <v>3</v>
      </c>
      <c r="M12" s="20" t="s">
        <v>59</v>
      </c>
      <c r="N12" s="21" t="s">
        <v>90</v>
      </c>
      <c r="O12" s="21" t="s">
        <v>47</v>
      </c>
      <c r="P12" s="22" t="s">
        <v>33</v>
      </c>
      <c r="Q12" s="12">
        <f>Q11+1</f>
        <v>3</v>
      </c>
      <c r="R12" s="20" t="s">
        <v>71</v>
      </c>
      <c r="S12" s="21" t="s">
        <v>31</v>
      </c>
      <c r="T12" s="21" t="s">
        <v>61</v>
      </c>
      <c r="U12" s="22" t="s">
        <v>48</v>
      </c>
      <c r="V12" s="12"/>
      <c r="W12" s="24" t="s">
        <v>8</v>
      </c>
      <c r="X12" s="55"/>
      <c r="Y12" s="24"/>
      <c r="Z12" s="55"/>
      <c r="AA12" s="19"/>
    </row>
    <row r="13" spans="1:27" ht="14.25" customHeight="1" thickBot="1" x14ac:dyDescent="0.25">
      <c r="A13" s="11" t="s">
        <v>7</v>
      </c>
      <c r="B13" s="12">
        <f>B12+1</f>
        <v>4</v>
      </c>
      <c r="C13" s="25" t="s">
        <v>21</v>
      </c>
      <c r="D13" s="26" t="s">
        <v>22</v>
      </c>
      <c r="E13" s="26" t="s">
        <v>23</v>
      </c>
      <c r="F13" s="27" t="s">
        <v>24</v>
      </c>
      <c r="G13" s="12">
        <f>G12+1</f>
        <v>4</v>
      </c>
      <c r="H13" s="25" t="s">
        <v>49</v>
      </c>
      <c r="I13" s="26" t="s">
        <v>73</v>
      </c>
      <c r="J13" s="26" t="s">
        <v>35</v>
      </c>
      <c r="K13" s="27" t="s">
        <v>87</v>
      </c>
      <c r="L13" s="12">
        <f>L12+1</f>
        <v>4</v>
      </c>
      <c r="M13" s="25" t="s">
        <v>62</v>
      </c>
      <c r="N13" s="26" t="s">
        <v>91</v>
      </c>
      <c r="O13" s="26" t="s">
        <v>51</v>
      </c>
      <c r="P13" s="27" t="s">
        <v>36</v>
      </c>
      <c r="Q13" s="12">
        <f>Q12+1</f>
        <v>4</v>
      </c>
      <c r="R13" s="25" t="s">
        <v>74</v>
      </c>
      <c r="S13" s="26" t="s">
        <v>34</v>
      </c>
      <c r="T13" s="26" t="s">
        <v>64</v>
      </c>
      <c r="U13" s="27" t="s">
        <v>52</v>
      </c>
      <c r="V13" s="12"/>
      <c r="W13" s="24" t="s">
        <v>80</v>
      </c>
      <c r="X13" s="55"/>
      <c r="Y13" s="24"/>
      <c r="Z13" s="55"/>
      <c r="AA13" s="19"/>
    </row>
    <row r="14" spans="1:27" ht="14.25" customHeight="1" thickBot="1" x14ac:dyDescent="0.25">
      <c r="A14" s="28"/>
      <c r="C14" s="56" t="s">
        <v>3</v>
      </c>
      <c r="D14" s="56"/>
      <c r="E14" s="29">
        <f>E9+1</f>
        <v>2</v>
      </c>
      <c r="F14" s="1" t="s">
        <v>4</v>
      </c>
      <c r="G14" s="12"/>
      <c r="H14" s="30">
        <f>H9</f>
        <v>1</v>
      </c>
      <c r="I14" s="57" t="s">
        <v>5</v>
      </c>
      <c r="J14" s="57"/>
      <c r="K14" s="57"/>
      <c r="L14" s="31"/>
      <c r="M14" s="31" t="s">
        <v>0</v>
      </c>
      <c r="N14" s="39">
        <f>N9+1</f>
        <v>2</v>
      </c>
      <c r="O14" s="64" t="s">
        <v>6</v>
      </c>
      <c r="P14" s="64"/>
      <c r="Q14" s="30"/>
      <c r="R14" s="8" t="s">
        <v>0</v>
      </c>
      <c r="S14" s="58" t="str">
        <f>H14&amp;". / "&amp;E14</f>
        <v>1. / 2</v>
      </c>
      <c r="T14" s="58"/>
      <c r="U14" s="58"/>
      <c r="W14" s="24" t="s">
        <v>81</v>
      </c>
      <c r="Y14" s="24"/>
      <c r="AA14" s="32"/>
    </row>
    <row r="15" spans="1:27" ht="14.25" customHeight="1" x14ac:dyDescent="0.2">
      <c r="A15" s="11" t="s">
        <v>7</v>
      </c>
      <c r="B15" s="12">
        <f>B10</f>
        <v>1</v>
      </c>
      <c r="C15" s="13" t="s">
        <v>18</v>
      </c>
      <c r="D15" s="14" t="s">
        <v>9</v>
      </c>
      <c r="E15" s="14" t="s">
        <v>16</v>
      </c>
      <c r="F15" s="15" t="s">
        <v>23</v>
      </c>
      <c r="G15" s="12">
        <f>G10</f>
        <v>1</v>
      </c>
      <c r="H15" s="13" t="s">
        <v>76</v>
      </c>
      <c r="I15" s="14" t="s">
        <v>37</v>
      </c>
      <c r="J15" s="14" t="s">
        <v>85</v>
      </c>
      <c r="K15" s="15" t="s">
        <v>35</v>
      </c>
      <c r="L15" s="12">
        <f>L10</f>
        <v>1</v>
      </c>
      <c r="M15" s="13" t="s">
        <v>90</v>
      </c>
      <c r="N15" s="14" t="s">
        <v>53</v>
      </c>
      <c r="O15" s="14" t="s">
        <v>30</v>
      </c>
      <c r="P15" s="15" t="s">
        <v>51</v>
      </c>
      <c r="Q15" s="12">
        <f>Q10</f>
        <v>1</v>
      </c>
      <c r="R15" s="13" t="s">
        <v>31</v>
      </c>
      <c r="S15" s="14" t="s">
        <v>65</v>
      </c>
      <c r="T15" s="14" t="s">
        <v>44</v>
      </c>
      <c r="U15" s="15" t="s">
        <v>64</v>
      </c>
      <c r="V15" s="12"/>
      <c r="W15" s="24" t="s">
        <v>82</v>
      </c>
      <c r="X15" s="55">
        <v>2</v>
      </c>
      <c r="Y15" s="24"/>
      <c r="Z15" s="55"/>
      <c r="AA15" s="19"/>
    </row>
    <row r="16" spans="1:27" ht="14.25" customHeight="1" x14ac:dyDescent="0.2">
      <c r="A16" s="11" t="s">
        <v>7</v>
      </c>
      <c r="B16" s="12">
        <f>B11</f>
        <v>2</v>
      </c>
      <c r="C16" s="20" t="s">
        <v>22</v>
      </c>
      <c r="D16" s="21" t="s">
        <v>13</v>
      </c>
      <c r="E16" s="21" t="s">
        <v>12</v>
      </c>
      <c r="F16" s="22" t="s">
        <v>19</v>
      </c>
      <c r="G16" s="12">
        <f>G11</f>
        <v>2</v>
      </c>
      <c r="H16" s="20" t="s">
        <v>73</v>
      </c>
      <c r="I16" s="21" t="s">
        <v>41</v>
      </c>
      <c r="J16" s="21" t="s">
        <v>84</v>
      </c>
      <c r="K16" s="22" t="s">
        <v>32</v>
      </c>
      <c r="L16" s="12">
        <f>L11</f>
        <v>2</v>
      </c>
      <c r="M16" s="20" t="s">
        <v>91</v>
      </c>
      <c r="N16" s="21" t="s">
        <v>56</v>
      </c>
      <c r="O16" s="21" t="s">
        <v>27</v>
      </c>
      <c r="P16" s="22" t="s">
        <v>47</v>
      </c>
      <c r="Q16" s="12">
        <f>Q11</f>
        <v>2</v>
      </c>
      <c r="R16" s="20" t="s">
        <v>34</v>
      </c>
      <c r="S16" s="21" t="s">
        <v>68</v>
      </c>
      <c r="T16" s="21" t="s">
        <v>40</v>
      </c>
      <c r="U16" s="22" t="s">
        <v>61</v>
      </c>
      <c r="V16" s="12"/>
      <c r="W16" s="24" t="s">
        <v>80</v>
      </c>
      <c r="X16" s="55"/>
      <c r="Y16" s="24"/>
      <c r="Z16" s="55"/>
      <c r="AA16" s="19"/>
    </row>
    <row r="17" spans="1:27" ht="14.25" customHeight="1" x14ac:dyDescent="0.2">
      <c r="A17" s="11" t="s">
        <v>7</v>
      </c>
      <c r="B17" s="12">
        <f>B12</f>
        <v>3</v>
      </c>
      <c r="C17" s="20" t="s">
        <v>10</v>
      </c>
      <c r="D17" s="21" t="s">
        <v>17</v>
      </c>
      <c r="E17" s="21" t="s">
        <v>24</v>
      </c>
      <c r="F17" s="22" t="s">
        <v>15</v>
      </c>
      <c r="G17" s="12">
        <f>G12</f>
        <v>3</v>
      </c>
      <c r="H17" s="20" t="s">
        <v>70</v>
      </c>
      <c r="I17" s="21" t="s">
        <v>45</v>
      </c>
      <c r="J17" s="21" t="s">
        <v>87</v>
      </c>
      <c r="K17" s="22" t="s">
        <v>29</v>
      </c>
      <c r="L17" s="12">
        <f>L12</f>
        <v>3</v>
      </c>
      <c r="M17" s="20" t="s">
        <v>88</v>
      </c>
      <c r="N17" s="21" t="s">
        <v>59</v>
      </c>
      <c r="O17" s="21" t="s">
        <v>36</v>
      </c>
      <c r="P17" s="22" t="s">
        <v>43</v>
      </c>
      <c r="Q17" s="12">
        <f>Q12</f>
        <v>3</v>
      </c>
      <c r="R17" s="20" t="s">
        <v>25</v>
      </c>
      <c r="S17" s="21" t="s">
        <v>71</v>
      </c>
      <c r="T17" s="21" t="s">
        <v>52</v>
      </c>
      <c r="U17" s="22" t="s">
        <v>58</v>
      </c>
      <c r="V17" s="12"/>
      <c r="W17" s="24" t="s">
        <v>83</v>
      </c>
      <c r="X17" s="55"/>
      <c r="Y17" s="24"/>
      <c r="Z17" s="55"/>
      <c r="AA17" s="19"/>
    </row>
    <row r="18" spans="1:27" ht="14.25" customHeight="1" thickBot="1" x14ac:dyDescent="0.25">
      <c r="A18" s="11" t="s">
        <v>7</v>
      </c>
      <c r="B18" s="12">
        <f>B13</f>
        <v>4</v>
      </c>
      <c r="C18" s="25" t="s">
        <v>14</v>
      </c>
      <c r="D18" s="26" t="s">
        <v>21</v>
      </c>
      <c r="E18" s="26" t="s">
        <v>20</v>
      </c>
      <c r="F18" s="27" t="s">
        <v>11</v>
      </c>
      <c r="G18" s="12">
        <f>G13</f>
        <v>4</v>
      </c>
      <c r="H18" s="25" t="s">
        <v>67</v>
      </c>
      <c r="I18" s="26" t="s">
        <v>49</v>
      </c>
      <c r="J18" s="26" t="s">
        <v>86</v>
      </c>
      <c r="K18" s="27" t="s">
        <v>26</v>
      </c>
      <c r="L18" s="12">
        <f>L13</f>
        <v>4</v>
      </c>
      <c r="M18" s="25" t="s">
        <v>89</v>
      </c>
      <c r="N18" s="26" t="s">
        <v>62</v>
      </c>
      <c r="O18" s="26" t="s">
        <v>33</v>
      </c>
      <c r="P18" s="27" t="s">
        <v>39</v>
      </c>
      <c r="Q18" s="12">
        <f>Q13</f>
        <v>4</v>
      </c>
      <c r="R18" s="25" t="s">
        <v>28</v>
      </c>
      <c r="S18" s="26" t="s">
        <v>74</v>
      </c>
      <c r="T18" s="26" t="s">
        <v>48</v>
      </c>
      <c r="U18" s="27" t="s">
        <v>55</v>
      </c>
      <c r="V18" s="12"/>
      <c r="W18" s="33"/>
      <c r="X18" s="55"/>
      <c r="Y18" s="19"/>
      <c r="Z18" s="55"/>
      <c r="AA18" s="19"/>
    </row>
    <row r="19" spans="1:27" ht="14.25" hidden="1" customHeight="1" thickBot="1" x14ac:dyDescent="0.25">
      <c r="A19" s="28"/>
      <c r="C19" s="64" t="s">
        <v>3</v>
      </c>
      <c r="D19" s="64"/>
      <c r="E19" s="29">
        <f>E14+1</f>
        <v>3</v>
      </c>
      <c r="F19" s="1" t="s">
        <v>4</v>
      </c>
      <c r="G19" s="12"/>
      <c r="H19" s="30">
        <f>H14</f>
        <v>1</v>
      </c>
      <c r="I19" s="64" t="s">
        <v>5</v>
      </c>
      <c r="J19" s="64"/>
      <c r="K19" s="64"/>
      <c r="L19" s="31"/>
      <c r="M19" s="31" t="s">
        <v>0</v>
      </c>
      <c r="N19" s="39">
        <f>N14+1</f>
        <v>3</v>
      </c>
      <c r="O19" s="64" t="s">
        <v>6</v>
      </c>
      <c r="P19" s="64"/>
      <c r="Q19" s="30"/>
      <c r="R19" s="8" t="s">
        <v>0</v>
      </c>
      <c r="S19" s="58" t="str">
        <f>H19&amp;". / "&amp;E19</f>
        <v>1. / 3</v>
      </c>
      <c r="T19" s="58"/>
      <c r="U19" s="58"/>
      <c r="Y19" s="32"/>
      <c r="AA19" s="32"/>
    </row>
    <row r="20" spans="1:27" ht="14.25" hidden="1" customHeight="1" x14ac:dyDescent="0.2">
      <c r="A20" s="11" t="s">
        <v>7</v>
      </c>
      <c r="B20" s="12">
        <v>1</v>
      </c>
      <c r="C20" s="13"/>
      <c r="D20" s="14"/>
      <c r="E20" s="14"/>
      <c r="F20" s="15"/>
      <c r="G20" s="12">
        <f>G15</f>
        <v>1</v>
      </c>
      <c r="H20" s="13"/>
      <c r="I20" s="14"/>
      <c r="J20" s="14"/>
      <c r="K20" s="15"/>
      <c r="L20" s="12">
        <f>L15</f>
        <v>1</v>
      </c>
      <c r="M20" s="13"/>
      <c r="N20" s="14"/>
      <c r="O20" s="14"/>
      <c r="P20" s="15"/>
      <c r="Q20" s="12">
        <f>Q15</f>
        <v>1</v>
      </c>
      <c r="R20" s="13"/>
      <c r="S20" s="14"/>
      <c r="T20" s="14"/>
      <c r="U20" s="15"/>
      <c r="V20" s="12"/>
      <c r="W20" s="16"/>
      <c r="Y20" s="19"/>
      <c r="Z20" s="55">
        <v>3</v>
      </c>
      <c r="AA20" s="19"/>
    </row>
    <row r="21" spans="1:27" ht="14.25" hidden="1" customHeight="1" x14ac:dyDescent="0.2">
      <c r="A21" s="11" t="s">
        <v>7</v>
      </c>
      <c r="B21" s="12">
        <f>B20+1</f>
        <v>2</v>
      </c>
      <c r="C21" s="20"/>
      <c r="D21" s="21"/>
      <c r="E21" s="21"/>
      <c r="F21" s="22"/>
      <c r="G21" s="12">
        <f>G16</f>
        <v>2</v>
      </c>
      <c r="H21" s="20"/>
      <c r="I21" s="21"/>
      <c r="J21" s="21"/>
      <c r="K21" s="22"/>
      <c r="L21" s="12">
        <f>L16</f>
        <v>2</v>
      </c>
      <c r="M21" s="20"/>
      <c r="N21" s="21"/>
      <c r="O21" s="21"/>
      <c r="P21" s="22"/>
      <c r="Q21" s="12">
        <f>Q16</f>
        <v>2</v>
      </c>
      <c r="R21" s="20"/>
      <c r="S21" s="21"/>
      <c r="T21" s="21"/>
      <c r="U21" s="22"/>
      <c r="V21" s="12"/>
      <c r="W21" s="16"/>
      <c r="Y21" s="19"/>
      <c r="Z21" s="55"/>
      <c r="AA21" s="19"/>
    </row>
    <row r="22" spans="1:27" ht="14.25" hidden="1" customHeight="1" x14ac:dyDescent="0.2">
      <c r="A22" s="11" t="s">
        <v>7</v>
      </c>
      <c r="B22" s="12">
        <f>B21+1</f>
        <v>3</v>
      </c>
      <c r="C22" s="20"/>
      <c r="D22" s="21"/>
      <c r="E22" s="21"/>
      <c r="F22" s="22"/>
      <c r="G22" s="12">
        <f>G17</f>
        <v>3</v>
      </c>
      <c r="H22" s="20"/>
      <c r="I22" s="21"/>
      <c r="J22" s="21"/>
      <c r="K22" s="22"/>
      <c r="L22" s="12">
        <f>L17</f>
        <v>3</v>
      </c>
      <c r="M22" s="20"/>
      <c r="N22" s="21"/>
      <c r="O22" s="21"/>
      <c r="P22" s="22"/>
      <c r="Q22" s="12">
        <f>Q17</f>
        <v>3</v>
      </c>
      <c r="R22" s="20"/>
      <c r="S22" s="21"/>
      <c r="T22" s="21"/>
      <c r="U22" s="22"/>
      <c r="V22" s="12"/>
      <c r="W22" s="16"/>
      <c r="Y22" s="19"/>
      <c r="Z22" s="55"/>
      <c r="AA22" s="19"/>
    </row>
    <row r="23" spans="1:27" ht="14.25" hidden="1" customHeight="1" thickBot="1" x14ac:dyDescent="0.25">
      <c r="A23" s="11" t="s">
        <v>7</v>
      </c>
      <c r="B23" s="12">
        <f>B22+1</f>
        <v>4</v>
      </c>
      <c r="C23" s="25"/>
      <c r="D23" s="26"/>
      <c r="E23" s="26"/>
      <c r="F23" s="27"/>
      <c r="G23" s="12">
        <f>G18</f>
        <v>4</v>
      </c>
      <c r="H23" s="25"/>
      <c r="I23" s="26"/>
      <c r="J23" s="26"/>
      <c r="K23" s="27"/>
      <c r="L23" s="12">
        <f>L18</f>
        <v>4</v>
      </c>
      <c r="M23" s="25"/>
      <c r="N23" s="26"/>
      <c r="O23" s="26"/>
      <c r="P23" s="27"/>
      <c r="Q23" s="12">
        <f>Q18</f>
        <v>4</v>
      </c>
      <c r="R23" s="25"/>
      <c r="S23" s="26"/>
      <c r="T23" s="26"/>
      <c r="U23" s="27"/>
      <c r="V23" s="12"/>
      <c r="W23" s="16"/>
      <c r="Y23" s="34"/>
      <c r="Z23" s="55"/>
      <c r="AA23" s="19"/>
    </row>
    <row r="24" spans="1:27" ht="14.25" hidden="1" customHeight="1" thickBot="1" x14ac:dyDescent="0.25">
      <c r="A24" s="28"/>
      <c r="C24" s="64" t="s">
        <v>3</v>
      </c>
      <c r="D24" s="64"/>
      <c r="E24" s="29">
        <f>E19+1</f>
        <v>4</v>
      </c>
      <c r="F24" s="1" t="s">
        <v>4</v>
      </c>
      <c r="G24" s="12"/>
      <c r="H24" s="30">
        <f>H19</f>
        <v>1</v>
      </c>
      <c r="I24" s="64" t="s">
        <v>5</v>
      </c>
      <c r="J24" s="64"/>
      <c r="K24" s="64"/>
      <c r="L24" s="31"/>
      <c r="M24" s="31" t="s">
        <v>0</v>
      </c>
      <c r="N24" s="39">
        <f>N19+1</f>
        <v>4</v>
      </c>
      <c r="O24" s="64" t="s">
        <v>6</v>
      </c>
      <c r="P24" s="64"/>
      <c r="Q24" s="30"/>
      <c r="R24" s="8" t="s">
        <v>0</v>
      </c>
      <c r="S24" s="58" t="str">
        <f>H24&amp;". / "&amp;E24</f>
        <v>1. / 4</v>
      </c>
      <c r="T24" s="58"/>
      <c r="U24" s="58"/>
      <c r="AA24" s="32"/>
    </row>
    <row r="25" spans="1:27" ht="14.25" hidden="1" customHeight="1" x14ac:dyDescent="0.2">
      <c r="A25" s="11" t="s">
        <v>7</v>
      </c>
      <c r="B25" s="12">
        <v>1</v>
      </c>
      <c r="C25" s="13"/>
      <c r="D25" s="14"/>
      <c r="E25" s="14"/>
      <c r="F25" s="15"/>
      <c r="G25" s="12">
        <f>G20</f>
        <v>1</v>
      </c>
      <c r="H25" s="13"/>
      <c r="I25" s="14"/>
      <c r="J25" s="14"/>
      <c r="K25" s="15"/>
      <c r="L25" s="12">
        <f>L20</f>
        <v>1</v>
      </c>
      <c r="M25" s="13"/>
      <c r="N25" s="14"/>
      <c r="O25" s="14"/>
      <c r="P25" s="15"/>
      <c r="Q25" s="12">
        <f>Q20</f>
        <v>1</v>
      </c>
      <c r="R25" s="13"/>
      <c r="S25" s="14"/>
      <c r="T25" s="14"/>
      <c r="U25" s="15"/>
      <c r="V25" s="12"/>
      <c r="W25" s="16"/>
      <c r="Y25" s="16"/>
      <c r="AA25" s="19"/>
    </row>
    <row r="26" spans="1:27" ht="14.25" hidden="1" customHeight="1" x14ac:dyDescent="0.2">
      <c r="A26" s="11" t="s">
        <v>7</v>
      </c>
      <c r="B26" s="12">
        <f>B25+1</f>
        <v>2</v>
      </c>
      <c r="C26" s="20"/>
      <c r="D26" s="21"/>
      <c r="E26" s="21"/>
      <c r="F26" s="22"/>
      <c r="G26" s="12">
        <f>G21</f>
        <v>2</v>
      </c>
      <c r="H26" s="20"/>
      <c r="I26" s="21"/>
      <c r="J26" s="21"/>
      <c r="K26" s="22"/>
      <c r="L26" s="12">
        <f>L21</f>
        <v>2</v>
      </c>
      <c r="M26" s="20"/>
      <c r="N26" s="21"/>
      <c r="O26" s="21"/>
      <c r="P26" s="22"/>
      <c r="Q26" s="12">
        <f>Q21</f>
        <v>2</v>
      </c>
      <c r="R26" s="20"/>
      <c r="S26" s="21"/>
      <c r="T26" s="21"/>
      <c r="U26" s="22"/>
      <c r="V26" s="12"/>
      <c r="W26" s="16"/>
      <c r="Y26" s="16"/>
      <c r="AA26" s="19"/>
    </row>
    <row r="27" spans="1:27" ht="14.25" hidden="1" customHeight="1" x14ac:dyDescent="0.2">
      <c r="A27" s="11" t="s">
        <v>7</v>
      </c>
      <c r="B27" s="12">
        <f>B26+1</f>
        <v>3</v>
      </c>
      <c r="C27" s="20"/>
      <c r="D27" s="21"/>
      <c r="E27" s="21"/>
      <c r="F27" s="22"/>
      <c r="G27" s="12">
        <f>G22</f>
        <v>3</v>
      </c>
      <c r="H27" s="20"/>
      <c r="I27" s="21"/>
      <c r="J27" s="21"/>
      <c r="K27" s="22"/>
      <c r="L27" s="12">
        <f>L22</f>
        <v>3</v>
      </c>
      <c r="M27" s="20"/>
      <c r="N27" s="21"/>
      <c r="O27" s="21"/>
      <c r="P27" s="22"/>
      <c r="Q27" s="12">
        <f>Q22</f>
        <v>3</v>
      </c>
      <c r="R27" s="20"/>
      <c r="S27" s="21"/>
      <c r="T27" s="21"/>
      <c r="U27" s="22"/>
      <c r="V27" s="12"/>
      <c r="W27" s="16"/>
      <c r="Y27" s="16"/>
      <c r="AA27" s="19"/>
    </row>
    <row r="28" spans="1:27" ht="14.25" hidden="1" customHeight="1" thickBot="1" x14ac:dyDescent="0.25">
      <c r="A28" s="11" t="s">
        <v>7</v>
      </c>
      <c r="B28" s="12">
        <f>B27+1</f>
        <v>4</v>
      </c>
      <c r="C28" s="25"/>
      <c r="D28" s="26"/>
      <c r="E28" s="26"/>
      <c r="F28" s="27"/>
      <c r="G28" s="12">
        <f>G23</f>
        <v>4</v>
      </c>
      <c r="H28" s="25"/>
      <c r="I28" s="26"/>
      <c r="J28" s="26"/>
      <c r="K28" s="27"/>
      <c r="L28" s="12">
        <f>L23</f>
        <v>4</v>
      </c>
      <c r="M28" s="25"/>
      <c r="N28" s="26"/>
      <c r="O28" s="26"/>
      <c r="P28" s="27"/>
      <c r="Q28" s="12">
        <f>Q23</f>
        <v>4</v>
      </c>
      <c r="R28" s="25"/>
      <c r="S28" s="26"/>
      <c r="T28" s="26"/>
      <c r="U28" s="27"/>
      <c r="V28" s="12"/>
      <c r="W28" s="16"/>
      <c r="Y28" s="16"/>
      <c r="AA28" s="19"/>
    </row>
    <row r="29" spans="1:27" s="2" customFormat="1" ht="7.5" customHeight="1" thickBo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2"/>
    </row>
    <row r="30" spans="1:27" ht="14.25" customHeight="1" thickBot="1" x14ac:dyDescent="0.25">
      <c r="A30" s="3"/>
      <c r="B30" s="4"/>
      <c r="C30" s="63" t="s">
        <v>3</v>
      </c>
      <c r="D30" s="63"/>
      <c r="E30" s="5">
        <v>1</v>
      </c>
      <c r="F30" s="6" t="s">
        <v>4</v>
      </c>
      <c r="G30" s="7"/>
      <c r="H30" s="8">
        <f>H9+1</f>
        <v>2</v>
      </c>
      <c r="I30" s="64" t="s">
        <v>5</v>
      </c>
      <c r="J30" s="64"/>
      <c r="K30" s="64"/>
      <c r="L30" s="9"/>
      <c r="M30" s="9" t="s">
        <v>0</v>
      </c>
      <c r="N30" s="40">
        <v>3</v>
      </c>
      <c r="O30" s="64" t="s">
        <v>6</v>
      </c>
      <c r="P30" s="64"/>
      <c r="Q30" s="8"/>
      <c r="R30" s="8" t="s">
        <v>0</v>
      </c>
      <c r="S30" s="58" t="str">
        <f>H30&amp;". / "&amp;E30</f>
        <v>2. / 1</v>
      </c>
      <c r="T30" s="58"/>
      <c r="U30" s="58"/>
      <c r="V30" s="65" t="str">
        <f>IF($I$3="z","zentraler Spielort!"," ")</f>
        <v xml:space="preserve"> </v>
      </c>
      <c r="W30" s="66"/>
      <c r="X30" s="66"/>
      <c r="Y30" s="66"/>
      <c r="Z30" s="66"/>
      <c r="AA30" s="10"/>
    </row>
    <row r="31" spans="1:27" ht="14.25" customHeight="1" x14ac:dyDescent="0.2">
      <c r="A31" s="11" t="s">
        <v>7</v>
      </c>
      <c r="B31" s="12">
        <v>1</v>
      </c>
      <c r="C31" s="13" t="s">
        <v>15</v>
      </c>
      <c r="D31" s="14" t="s">
        <v>49</v>
      </c>
      <c r="E31" s="14" t="s">
        <v>52</v>
      </c>
      <c r="F31" s="15" t="s">
        <v>89</v>
      </c>
      <c r="G31" s="12">
        <f>G25</f>
        <v>1</v>
      </c>
      <c r="H31" s="13" t="s">
        <v>29</v>
      </c>
      <c r="I31" s="14" t="s">
        <v>21</v>
      </c>
      <c r="J31" s="14" t="s">
        <v>36</v>
      </c>
      <c r="K31" s="15" t="s">
        <v>28</v>
      </c>
      <c r="L31" s="12">
        <f>L25</f>
        <v>1</v>
      </c>
      <c r="M31" s="13" t="s">
        <v>43</v>
      </c>
      <c r="N31" s="14" t="s">
        <v>74</v>
      </c>
      <c r="O31" s="14" t="s">
        <v>87</v>
      </c>
      <c r="P31" s="15" t="s">
        <v>14</v>
      </c>
      <c r="Q31" s="12">
        <f>Q25</f>
        <v>1</v>
      </c>
      <c r="R31" s="13" t="s">
        <v>58</v>
      </c>
      <c r="S31" s="14" t="s">
        <v>62</v>
      </c>
      <c r="T31" s="14" t="s">
        <v>24</v>
      </c>
      <c r="U31" s="15" t="s">
        <v>67</v>
      </c>
      <c r="V31" s="12"/>
      <c r="W31" s="17"/>
      <c r="X31" s="55">
        <v>3</v>
      </c>
      <c r="Y31" s="18"/>
      <c r="Z31" s="55"/>
      <c r="AA31" s="19"/>
    </row>
    <row r="32" spans="1:27" ht="14.25" customHeight="1" x14ac:dyDescent="0.25">
      <c r="A32" s="11" t="s">
        <v>7</v>
      </c>
      <c r="B32" s="12">
        <f>B31+1</f>
        <v>2</v>
      </c>
      <c r="C32" s="20" t="s">
        <v>11</v>
      </c>
      <c r="D32" s="21" t="s">
        <v>45</v>
      </c>
      <c r="E32" s="21" t="s">
        <v>48</v>
      </c>
      <c r="F32" s="22" t="s">
        <v>88</v>
      </c>
      <c r="G32" s="12">
        <f>G26</f>
        <v>2</v>
      </c>
      <c r="H32" s="20" t="s">
        <v>26</v>
      </c>
      <c r="I32" s="21" t="s">
        <v>17</v>
      </c>
      <c r="J32" s="21" t="s">
        <v>33</v>
      </c>
      <c r="K32" s="22" t="s">
        <v>25</v>
      </c>
      <c r="L32" s="12">
        <f>L26</f>
        <v>2</v>
      </c>
      <c r="M32" s="20" t="s">
        <v>39</v>
      </c>
      <c r="N32" s="21" t="s">
        <v>71</v>
      </c>
      <c r="O32" s="21" t="s">
        <v>86</v>
      </c>
      <c r="P32" s="22" t="s">
        <v>10</v>
      </c>
      <c r="Q32" s="12">
        <f>Q26</f>
        <v>2</v>
      </c>
      <c r="R32" s="20" t="s">
        <v>55</v>
      </c>
      <c r="S32" s="21" t="s">
        <v>59</v>
      </c>
      <c r="T32" s="21" t="s">
        <v>20</v>
      </c>
      <c r="U32" s="22" t="s">
        <v>70</v>
      </c>
      <c r="V32" s="12"/>
      <c r="W32" s="23">
        <v>2</v>
      </c>
      <c r="X32" s="55"/>
      <c r="Y32" s="23"/>
      <c r="Z32" s="55"/>
      <c r="AA32" s="19"/>
    </row>
    <row r="33" spans="1:27" ht="14.25" customHeight="1" x14ac:dyDescent="0.2">
      <c r="A33" s="11" t="s">
        <v>7</v>
      </c>
      <c r="B33" s="12">
        <f>B32+1</f>
        <v>3</v>
      </c>
      <c r="C33" s="20" t="s">
        <v>23</v>
      </c>
      <c r="D33" s="21" t="s">
        <v>41</v>
      </c>
      <c r="E33" s="21" t="s">
        <v>44</v>
      </c>
      <c r="F33" s="22" t="s">
        <v>91</v>
      </c>
      <c r="G33" s="12">
        <f>G27</f>
        <v>3</v>
      </c>
      <c r="H33" s="20" t="s">
        <v>35</v>
      </c>
      <c r="I33" s="21" t="s">
        <v>13</v>
      </c>
      <c r="J33" s="21" t="s">
        <v>30</v>
      </c>
      <c r="K33" s="22" t="s">
        <v>34</v>
      </c>
      <c r="L33" s="12">
        <f>L27</f>
        <v>3</v>
      </c>
      <c r="M33" s="20" t="s">
        <v>51</v>
      </c>
      <c r="N33" s="21" t="s">
        <v>68</v>
      </c>
      <c r="O33" s="21" t="s">
        <v>85</v>
      </c>
      <c r="P33" s="22" t="s">
        <v>22</v>
      </c>
      <c r="Q33" s="12">
        <f>Q27</f>
        <v>3</v>
      </c>
      <c r="R33" s="20" t="s">
        <v>64</v>
      </c>
      <c r="S33" s="21" t="s">
        <v>56</v>
      </c>
      <c r="T33" s="21" t="s">
        <v>16</v>
      </c>
      <c r="U33" s="22" t="s">
        <v>73</v>
      </c>
      <c r="V33" s="12"/>
      <c r="W33" s="24" t="s">
        <v>8</v>
      </c>
      <c r="X33" s="55"/>
      <c r="Y33" s="24"/>
      <c r="Z33" s="55"/>
      <c r="AA33" s="19"/>
    </row>
    <row r="34" spans="1:27" ht="14.25" customHeight="1" thickBot="1" x14ac:dyDescent="0.25">
      <c r="A34" s="11" t="s">
        <v>7</v>
      </c>
      <c r="B34" s="12">
        <f>B33+1</f>
        <v>4</v>
      </c>
      <c r="C34" s="25" t="s">
        <v>19</v>
      </c>
      <c r="D34" s="26" t="s">
        <v>37</v>
      </c>
      <c r="E34" s="26" t="s">
        <v>40</v>
      </c>
      <c r="F34" s="27" t="s">
        <v>90</v>
      </c>
      <c r="G34" s="12">
        <f>G28</f>
        <v>4</v>
      </c>
      <c r="H34" s="25" t="s">
        <v>32</v>
      </c>
      <c r="I34" s="26" t="s">
        <v>9</v>
      </c>
      <c r="J34" s="26" t="s">
        <v>27</v>
      </c>
      <c r="K34" s="27" t="s">
        <v>31</v>
      </c>
      <c r="L34" s="12">
        <f>L28</f>
        <v>4</v>
      </c>
      <c r="M34" s="25" t="s">
        <v>47</v>
      </c>
      <c r="N34" s="26" t="s">
        <v>65</v>
      </c>
      <c r="O34" s="26" t="s">
        <v>84</v>
      </c>
      <c r="P34" s="27" t="s">
        <v>18</v>
      </c>
      <c r="Q34" s="12">
        <f>Q28</f>
        <v>4</v>
      </c>
      <c r="R34" s="25" t="s">
        <v>61</v>
      </c>
      <c r="S34" s="26" t="s">
        <v>53</v>
      </c>
      <c r="T34" s="26" t="s">
        <v>12</v>
      </c>
      <c r="U34" s="27" t="s">
        <v>76</v>
      </c>
      <c r="V34" s="12"/>
      <c r="W34" s="24" t="s">
        <v>80</v>
      </c>
      <c r="X34" s="55"/>
      <c r="Y34" s="24"/>
      <c r="Z34" s="55"/>
      <c r="AA34" s="19"/>
    </row>
    <row r="35" spans="1:27" ht="14.25" customHeight="1" thickBot="1" x14ac:dyDescent="0.25">
      <c r="A35" s="28"/>
      <c r="C35" s="56" t="s">
        <v>3</v>
      </c>
      <c r="D35" s="56"/>
      <c r="E35" s="29">
        <f>E30+1</f>
        <v>2</v>
      </c>
      <c r="F35" s="1" t="s">
        <v>4</v>
      </c>
      <c r="G35" s="12"/>
      <c r="H35" s="30">
        <f>H30</f>
        <v>2</v>
      </c>
      <c r="I35" s="57" t="s">
        <v>5</v>
      </c>
      <c r="J35" s="57"/>
      <c r="K35" s="57"/>
      <c r="L35" s="31"/>
      <c r="M35" s="31" t="s">
        <v>0</v>
      </c>
      <c r="N35" s="39">
        <f>N30+1</f>
        <v>4</v>
      </c>
      <c r="O35" s="57" t="s">
        <v>6</v>
      </c>
      <c r="P35" s="57"/>
      <c r="Q35" s="30"/>
      <c r="R35" s="8" t="s">
        <v>0</v>
      </c>
      <c r="S35" s="58" t="str">
        <f>H35&amp;". / "&amp;E35</f>
        <v>2. / 2</v>
      </c>
      <c r="T35" s="58"/>
      <c r="U35" s="58"/>
      <c r="W35" s="24" t="s">
        <v>81</v>
      </c>
      <c r="Y35" s="24"/>
      <c r="AA35" s="32"/>
    </row>
    <row r="36" spans="1:27" ht="14.25" customHeight="1" x14ac:dyDescent="0.2">
      <c r="A36" s="11" t="s">
        <v>7</v>
      </c>
      <c r="B36" s="12">
        <v>1</v>
      </c>
      <c r="C36" s="13" t="s">
        <v>41</v>
      </c>
      <c r="D36" s="14" t="s">
        <v>15</v>
      </c>
      <c r="E36" s="14" t="s">
        <v>88</v>
      </c>
      <c r="F36" s="15" t="s">
        <v>40</v>
      </c>
      <c r="G36" s="12">
        <f>G31</f>
        <v>1</v>
      </c>
      <c r="H36" s="13" t="s">
        <v>13</v>
      </c>
      <c r="I36" s="14" t="s">
        <v>29</v>
      </c>
      <c r="J36" s="14" t="s">
        <v>25</v>
      </c>
      <c r="K36" s="15" t="s">
        <v>27</v>
      </c>
      <c r="L36" s="12">
        <f>L31</f>
        <v>1</v>
      </c>
      <c r="M36" s="13" t="s">
        <v>68</v>
      </c>
      <c r="N36" s="14" t="s">
        <v>43</v>
      </c>
      <c r="O36" s="14" t="s">
        <v>10</v>
      </c>
      <c r="P36" s="15" t="s">
        <v>84</v>
      </c>
      <c r="Q36" s="12">
        <f>Q31</f>
        <v>1</v>
      </c>
      <c r="R36" s="13" t="s">
        <v>56</v>
      </c>
      <c r="S36" s="14" t="s">
        <v>58</v>
      </c>
      <c r="T36" s="14" t="s">
        <v>70</v>
      </c>
      <c r="U36" s="15" t="s">
        <v>12</v>
      </c>
      <c r="V36" s="12"/>
      <c r="W36" s="24" t="s">
        <v>82</v>
      </c>
      <c r="X36" s="55">
        <v>4</v>
      </c>
      <c r="Y36" s="24"/>
      <c r="Z36" s="55"/>
      <c r="AA36" s="19"/>
    </row>
    <row r="37" spans="1:27" ht="14.25" customHeight="1" x14ac:dyDescent="0.2">
      <c r="A37" s="11" t="s">
        <v>7</v>
      </c>
      <c r="B37" s="12">
        <f>B36+1</f>
        <v>2</v>
      </c>
      <c r="C37" s="20" t="s">
        <v>37</v>
      </c>
      <c r="D37" s="21" t="s">
        <v>11</v>
      </c>
      <c r="E37" s="21" t="s">
        <v>89</v>
      </c>
      <c r="F37" s="22" t="s">
        <v>44</v>
      </c>
      <c r="G37" s="12">
        <f>G32</f>
        <v>2</v>
      </c>
      <c r="H37" s="20" t="s">
        <v>9</v>
      </c>
      <c r="I37" s="21" t="s">
        <v>26</v>
      </c>
      <c r="J37" s="21" t="s">
        <v>28</v>
      </c>
      <c r="K37" s="22" t="s">
        <v>30</v>
      </c>
      <c r="L37" s="12">
        <f>L32</f>
        <v>2</v>
      </c>
      <c r="M37" s="20" t="s">
        <v>65</v>
      </c>
      <c r="N37" s="21" t="s">
        <v>39</v>
      </c>
      <c r="O37" s="21" t="s">
        <v>14</v>
      </c>
      <c r="P37" s="22" t="s">
        <v>85</v>
      </c>
      <c r="Q37" s="12">
        <f>Q32</f>
        <v>2</v>
      </c>
      <c r="R37" s="20" t="s">
        <v>53</v>
      </c>
      <c r="S37" s="21" t="s">
        <v>55</v>
      </c>
      <c r="T37" s="21" t="s">
        <v>67</v>
      </c>
      <c r="U37" s="22" t="s">
        <v>16</v>
      </c>
      <c r="V37" s="12"/>
      <c r="W37" s="24" t="s">
        <v>80</v>
      </c>
      <c r="X37" s="55"/>
      <c r="Y37" s="24"/>
      <c r="Z37" s="55"/>
      <c r="AA37" s="19"/>
    </row>
    <row r="38" spans="1:27" ht="14.25" customHeight="1" x14ac:dyDescent="0.2">
      <c r="A38" s="11" t="s">
        <v>7</v>
      </c>
      <c r="B38" s="12">
        <f>B37+1</f>
        <v>3</v>
      </c>
      <c r="C38" s="20" t="s">
        <v>49</v>
      </c>
      <c r="D38" s="21" t="s">
        <v>23</v>
      </c>
      <c r="E38" s="21" t="s">
        <v>90</v>
      </c>
      <c r="F38" s="22" t="s">
        <v>48</v>
      </c>
      <c r="G38" s="12">
        <f>G33</f>
        <v>3</v>
      </c>
      <c r="H38" s="20" t="s">
        <v>21</v>
      </c>
      <c r="I38" s="21" t="s">
        <v>35</v>
      </c>
      <c r="J38" s="21" t="s">
        <v>31</v>
      </c>
      <c r="K38" s="22" t="s">
        <v>33</v>
      </c>
      <c r="L38" s="12">
        <f>L33</f>
        <v>3</v>
      </c>
      <c r="M38" s="20" t="s">
        <v>74</v>
      </c>
      <c r="N38" s="21" t="s">
        <v>51</v>
      </c>
      <c r="O38" s="21" t="s">
        <v>18</v>
      </c>
      <c r="P38" s="22" t="s">
        <v>86</v>
      </c>
      <c r="Q38" s="12">
        <f>Q33</f>
        <v>3</v>
      </c>
      <c r="R38" s="20" t="s">
        <v>62</v>
      </c>
      <c r="S38" s="21" t="s">
        <v>64</v>
      </c>
      <c r="T38" s="21" t="s">
        <v>76</v>
      </c>
      <c r="U38" s="22" t="s">
        <v>20</v>
      </c>
      <c r="V38" s="12"/>
      <c r="W38" s="24" t="s">
        <v>83</v>
      </c>
      <c r="X38" s="55"/>
      <c r="Y38" s="24"/>
      <c r="Z38" s="55"/>
      <c r="AA38" s="19"/>
    </row>
    <row r="39" spans="1:27" ht="14.25" customHeight="1" thickBot="1" x14ac:dyDescent="0.25">
      <c r="A39" s="11" t="s">
        <v>7</v>
      </c>
      <c r="B39" s="12">
        <f>B38+1</f>
        <v>4</v>
      </c>
      <c r="C39" s="25" t="s">
        <v>45</v>
      </c>
      <c r="D39" s="26" t="s">
        <v>19</v>
      </c>
      <c r="E39" s="26" t="s">
        <v>91</v>
      </c>
      <c r="F39" s="27" t="s">
        <v>52</v>
      </c>
      <c r="G39" s="12">
        <f>G34</f>
        <v>4</v>
      </c>
      <c r="H39" s="25" t="s">
        <v>17</v>
      </c>
      <c r="I39" s="26" t="s">
        <v>32</v>
      </c>
      <c r="J39" s="26" t="s">
        <v>34</v>
      </c>
      <c r="K39" s="27" t="s">
        <v>36</v>
      </c>
      <c r="L39" s="12">
        <f>L34</f>
        <v>4</v>
      </c>
      <c r="M39" s="25" t="s">
        <v>71</v>
      </c>
      <c r="N39" s="26" t="s">
        <v>47</v>
      </c>
      <c r="O39" s="26" t="s">
        <v>22</v>
      </c>
      <c r="P39" s="27" t="s">
        <v>87</v>
      </c>
      <c r="Q39" s="12">
        <f>Q34</f>
        <v>4</v>
      </c>
      <c r="R39" s="25" t="s">
        <v>59</v>
      </c>
      <c r="S39" s="26" t="s">
        <v>61</v>
      </c>
      <c r="T39" s="26" t="s">
        <v>73</v>
      </c>
      <c r="U39" s="27" t="s">
        <v>24</v>
      </c>
      <c r="V39" s="12"/>
      <c r="W39" s="33"/>
      <c r="X39" s="55"/>
      <c r="Y39" s="19"/>
      <c r="Z39" s="55"/>
      <c r="AA39" s="19"/>
    </row>
    <row r="40" spans="1:27" ht="14.25" hidden="1" customHeight="1" thickBot="1" x14ac:dyDescent="0.25">
      <c r="A40" s="28"/>
      <c r="C40" s="64" t="s">
        <v>3</v>
      </c>
      <c r="D40" s="64"/>
      <c r="E40" s="29">
        <f>E35+1</f>
        <v>3</v>
      </c>
      <c r="F40" s="1" t="s">
        <v>4</v>
      </c>
      <c r="G40" s="12"/>
      <c r="H40" s="30">
        <f>H35</f>
        <v>2</v>
      </c>
      <c r="I40" s="64" t="s">
        <v>5</v>
      </c>
      <c r="J40" s="64"/>
      <c r="K40" s="64"/>
      <c r="L40" s="31"/>
      <c r="M40" s="31" t="s">
        <v>0</v>
      </c>
      <c r="N40" s="39">
        <f>N35+1</f>
        <v>5</v>
      </c>
      <c r="O40" s="64" t="s">
        <v>6</v>
      </c>
      <c r="P40" s="64"/>
      <c r="Q40" s="30"/>
      <c r="R40" s="8" t="s">
        <v>0</v>
      </c>
      <c r="S40" s="58" t="str">
        <f>H40&amp;". / "&amp;E40</f>
        <v>2. / 3</v>
      </c>
      <c r="T40" s="58"/>
      <c r="U40" s="58"/>
      <c r="Y40" s="32"/>
      <c r="AA40" s="32"/>
    </row>
    <row r="41" spans="1:27" ht="14.25" hidden="1" customHeight="1" x14ac:dyDescent="0.2">
      <c r="A41" s="11" t="s">
        <v>7</v>
      </c>
      <c r="B41" s="12">
        <v>1</v>
      </c>
      <c r="C41" s="13"/>
      <c r="D41" s="14"/>
      <c r="E41" s="14"/>
      <c r="F41" s="15"/>
      <c r="G41" s="12">
        <f>G36</f>
        <v>1</v>
      </c>
      <c r="H41" s="13"/>
      <c r="I41" s="14"/>
      <c r="J41" s="14"/>
      <c r="K41" s="15"/>
      <c r="L41" s="12">
        <f>L36</f>
        <v>1</v>
      </c>
      <c r="M41" s="13"/>
      <c r="N41" s="14"/>
      <c r="O41" s="14"/>
      <c r="P41" s="15"/>
      <c r="Q41" s="12">
        <f>Q36</f>
        <v>1</v>
      </c>
      <c r="R41" s="13"/>
      <c r="S41" s="14"/>
      <c r="T41" s="14"/>
      <c r="U41" s="15"/>
      <c r="V41" s="12"/>
      <c r="W41" s="16"/>
      <c r="Y41" s="19"/>
      <c r="Z41" s="55">
        <v>6</v>
      </c>
      <c r="AA41" s="19"/>
    </row>
    <row r="42" spans="1:27" ht="14.25" hidden="1" customHeight="1" x14ac:dyDescent="0.2">
      <c r="A42" s="11" t="s">
        <v>7</v>
      </c>
      <c r="B42" s="12">
        <f>B41+1</f>
        <v>2</v>
      </c>
      <c r="C42" s="20"/>
      <c r="D42" s="21"/>
      <c r="E42" s="21"/>
      <c r="F42" s="22"/>
      <c r="G42" s="12">
        <f>G37</f>
        <v>2</v>
      </c>
      <c r="H42" s="20"/>
      <c r="I42" s="21"/>
      <c r="J42" s="21"/>
      <c r="K42" s="22"/>
      <c r="L42" s="12">
        <f>L37</f>
        <v>2</v>
      </c>
      <c r="M42" s="20"/>
      <c r="N42" s="21"/>
      <c r="O42" s="21"/>
      <c r="P42" s="22"/>
      <c r="Q42" s="12">
        <f>Q37</f>
        <v>2</v>
      </c>
      <c r="R42" s="20"/>
      <c r="S42" s="21"/>
      <c r="T42" s="21"/>
      <c r="U42" s="22"/>
      <c r="V42" s="12"/>
      <c r="W42" s="16"/>
      <c r="Y42" s="19"/>
      <c r="Z42" s="55"/>
      <c r="AA42" s="19"/>
    </row>
    <row r="43" spans="1:27" ht="14.25" hidden="1" customHeight="1" x14ac:dyDescent="0.2">
      <c r="A43" s="11" t="s">
        <v>7</v>
      </c>
      <c r="B43" s="12">
        <f>B42+1</f>
        <v>3</v>
      </c>
      <c r="C43" s="20"/>
      <c r="D43" s="21"/>
      <c r="E43" s="21"/>
      <c r="F43" s="22"/>
      <c r="G43" s="12">
        <f>G38</f>
        <v>3</v>
      </c>
      <c r="H43" s="20"/>
      <c r="I43" s="21"/>
      <c r="J43" s="21"/>
      <c r="K43" s="22"/>
      <c r="L43" s="12">
        <f>L38</f>
        <v>3</v>
      </c>
      <c r="M43" s="20"/>
      <c r="N43" s="21"/>
      <c r="O43" s="21"/>
      <c r="P43" s="22"/>
      <c r="Q43" s="12">
        <f>Q38</f>
        <v>3</v>
      </c>
      <c r="R43" s="20"/>
      <c r="S43" s="21"/>
      <c r="T43" s="21"/>
      <c r="U43" s="22"/>
      <c r="V43" s="12"/>
      <c r="W43" s="16"/>
      <c r="Y43" s="19"/>
      <c r="Z43" s="55"/>
      <c r="AA43" s="19"/>
    </row>
    <row r="44" spans="1:27" ht="14.25" hidden="1" customHeight="1" thickBot="1" x14ac:dyDescent="0.25">
      <c r="A44" s="11" t="s">
        <v>7</v>
      </c>
      <c r="B44" s="12">
        <f>B43+1</f>
        <v>4</v>
      </c>
      <c r="C44" s="25"/>
      <c r="D44" s="26"/>
      <c r="E44" s="26"/>
      <c r="F44" s="27"/>
      <c r="G44" s="12">
        <f>G39</f>
        <v>4</v>
      </c>
      <c r="H44" s="25"/>
      <c r="I44" s="26"/>
      <c r="J44" s="26"/>
      <c r="K44" s="27"/>
      <c r="L44" s="12">
        <f>L39</f>
        <v>4</v>
      </c>
      <c r="M44" s="25"/>
      <c r="N44" s="26"/>
      <c r="O44" s="26"/>
      <c r="P44" s="27"/>
      <c r="Q44" s="12">
        <f>Q39</f>
        <v>4</v>
      </c>
      <c r="R44" s="25"/>
      <c r="S44" s="26"/>
      <c r="T44" s="26"/>
      <c r="U44" s="27"/>
      <c r="V44" s="12"/>
      <c r="W44" s="16"/>
      <c r="Y44" s="34"/>
      <c r="Z44" s="55"/>
      <c r="AA44" s="19"/>
    </row>
    <row r="45" spans="1:27" ht="14.25" hidden="1" customHeight="1" thickBot="1" x14ac:dyDescent="0.25">
      <c r="A45" s="28"/>
      <c r="C45" s="64" t="s">
        <v>3</v>
      </c>
      <c r="D45" s="64"/>
      <c r="E45" s="29">
        <f>E40+1</f>
        <v>4</v>
      </c>
      <c r="F45" s="1" t="s">
        <v>4</v>
      </c>
      <c r="G45" s="12"/>
      <c r="H45" s="30">
        <f>H40</f>
        <v>2</v>
      </c>
      <c r="I45" s="64" t="s">
        <v>5</v>
      </c>
      <c r="J45" s="64"/>
      <c r="K45" s="64"/>
      <c r="L45" s="31"/>
      <c r="M45" s="31" t="s">
        <v>0</v>
      </c>
      <c r="N45" s="39">
        <f>N40+1</f>
        <v>6</v>
      </c>
      <c r="O45" s="64" t="s">
        <v>6</v>
      </c>
      <c r="P45" s="64"/>
      <c r="Q45" s="30"/>
      <c r="R45" s="8" t="s">
        <v>0</v>
      </c>
      <c r="S45" s="58" t="str">
        <f>H45&amp;". / "&amp;E45</f>
        <v>2. / 4</v>
      </c>
      <c r="T45" s="58"/>
      <c r="U45" s="58"/>
      <c r="AA45" s="32"/>
    </row>
    <row r="46" spans="1:27" ht="14.25" hidden="1" customHeight="1" x14ac:dyDescent="0.2">
      <c r="A46" s="11" t="s">
        <v>7</v>
      </c>
      <c r="B46" s="12">
        <v>1</v>
      </c>
      <c r="C46" s="13"/>
      <c r="D46" s="14"/>
      <c r="E46" s="14"/>
      <c r="F46" s="15"/>
      <c r="G46" s="12">
        <f>G41</f>
        <v>1</v>
      </c>
      <c r="H46" s="13"/>
      <c r="I46" s="14"/>
      <c r="J46" s="14"/>
      <c r="K46" s="15"/>
      <c r="L46" s="12">
        <f>L41</f>
        <v>1</v>
      </c>
      <c r="M46" s="13"/>
      <c r="N46" s="14"/>
      <c r="O46" s="14"/>
      <c r="P46" s="15"/>
      <c r="Q46" s="12">
        <f>Q41</f>
        <v>1</v>
      </c>
      <c r="R46" s="13"/>
      <c r="S46" s="14"/>
      <c r="T46" s="14"/>
      <c r="U46" s="15"/>
      <c r="V46" s="12"/>
      <c r="W46" s="16"/>
      <c r="Y46" s="16"/>
      <c r="AA46" s="19"/>
    </row>
    <row r="47" spans="1:27" ht="14.25" hidden="1" customHeight="1" x14ac:dyDescent="0.2">
      <c r="A47" s="11" t="s">
        <v>7</v>
      </c>
      <c r="B47" s="12">
        <f>B46+1</f>
        <v>2</v>
      </c>
      <c r="C47" s="20"/>
      <c r="D47" s="21"/>
      <c r="E47" s="21"/>
      <c r="F47" s="22"/>
      <c r="G47" s="12">
        <f>G42</f>
        <v>2</v>
      </c>
      <c r="H47" s="20"/>
      <c r="I47" s="21"/>
      <c r="J47" s="21"/>
      <c r="K47" s="22"/>
      <c r="L47" s="12">
        <f>L42</f>
        <v>2</v>
      </c>
      <c r="M47" s="20"/>
      <c r="N47" s="21"/>
      <c r="O47" s="21"/>
      <c r="P47" s="22"/>
      <c r="Q47" s="12">
        <f>Q42</f>
        <v>2</v>
      </c>
      <c r="R47" s="20"/>
      <c r="S47" s="21"/>
      <c r="T47" s="21"/>
      <c r="U47" s="22"/>
      <c r="V47" s="12"/>
      <c r="W47" s="16"/>
      <c r="Y47" s="16"/>
      <c r="AA47" s="19"/>
    </row>
    <row r="48" spans="1:27" ht="14.25" hidden="1" customHeight="1" x14ac:dyDescent="0.2">
      <c r="A48" s="11" t="s">
        <v>7</v>
      </c>
      <c r="B48" s="12">
        <f>B47+1</f>
        <v>3</v>
      </c>
      <c r="C48" s="20"/>
      <c r="D48" s="21"/>
      <c r="E48" s="21"/>
      <c r="F48" s="22"/>
      <c r="G48" s="12">
        <f>G43</f>
        <v>3</v>
      </c>
      <c r="H48" s="20"/>
      <c r="I48" s="21"/>
      <c r="J48" s="21"/>
      <c r="K48" s="22"/>
      <c r="L48" s="12">
        <f>L43</f>
        <v>3</v>
      </c>
      <c r="M48" s="20"/>
      <c r="N48" s="21"/>
      <c r="O48" s="21"/>
      <c r="P48" s="22"/>
      <c r="Q48" s="12">
        <f>Q43</f>
        <v>3</v>
      </c>
      <c r="R48" s="20"/>
      <c r="S48" s="21"/>
      <c r="T48" s="21"/>
      <c r="U48" s="22"/>
      <c r="V48" s="12"/>
      <c r="W48" s="16"/>
      <c r="Y48" s="16"/>
      <c r="AA48" s="19"/>
    </row>
    <row r="49" spans="1:27" ht="14.25" hidden="1" customHeight="1" thickBot="1" x14ac:dyDescent="0.25">
      <c r="A49" s="11" t="s">
        <v>7</v>
      </c>
      <c r="B49" s="12">
        <f>B48+1</f>
        <v>4</v>
      </c>
      <c r="C49" s="25"/>
      <c r="D49" s="26"/>
      <c r="E49" s="26"/>
      <c r="F49" s="27"/>
      <c r="G49" s="12">
        <f>G44</f>
        <v>4</v>
      </c>
      <c r="H49" s="25"/>
      <c r="I49" s="26"/>
      <c r="J49" s="26"/>
      <c r="K49" s="27"/>
      <c r="L49" s="12">
        <f>L44</f>
        <v>4</v>
      </c>
      <c r="M49" s="25"/>
      <c r="N49" s="26"/>
      <c r="O49" s="26"/>
      <c r="P49" s="27"/>
      <c r="Q49" s="12">
        <f>Q44</f>
        <v>4</v>
      </c>
      <c r="R49" s="25"/>
      <c r="S49" s="26"/>
      <c r="T49" s="26"/>
      <c r="U49" s="27"/>
      <c r="V49" s="12"/>
      <c r="W49" s="16"/>
      <c r="Y49" s="16"/>
      <c r="AA49" s="19"/>
    </row>
    <row r="50" spans="1:27" s="2" customFormat="1" ht="7.5" customHeight="1" thickBot="1" x14ac:dyDescent="0.25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2"/>
    </row>
    <row r="51" spans="1:27" ht="14.25" customHeight="1" thickBot="1" x14ac:dyDescent="0.25">
      <c r="A51" s="3"/>
      <c r="B51" s="4"/>
      <c r="C51" s="63" t="s">
        <v>3</v>
      </c>
      <c r="D51" s="63"/>
      <c r="E51" s="5">
        <v>1</v>
      </c>
      <c r="F51" s="6" t="s">
        <v>4</v>
      </c>
      <c r="G51" s="7"/>
      <c r="H51" s="8">
        <f>H30+1</f>
        <v>3</v>
      </c>
      <c r="I51" s="64" t="s">
        <v>5</v>
      </c>
      <c r="J51" s="64"/>
      <c r="K51" s="64"/>
      <c r="L51" s="9"/>
      <c r="M51" s="9" t="s">
        <v>0</v>
      </c>
      <c r="N51" s="40">
        <v>5</v>
      </c>
      <c r="O51" s="64" t="s">
        <v>6</v>
      </c>
      <c r="P51" s="64"/>
      <c r="Q51" s="8"/>
      <c r="R51" s="8" t="s">
        <v>0</v>
      </c>
      <c r="S51" s="58" t="str">
        <f>H51&amp;". / "&amp;E51</f>
        <v>3. / 1</v>
      </c>
      <c r="T51" s="58"/>
      <c r="U51" s="58"/>
      <c r="V51" s="65" t="str">
        <f>IF($I$3="z","zentraler Spielort!"," ")</f>
        <v xml:space="preserve"> </v>
      </c>
      <c r="W51" s="66"/>
      <c r="X51" s="66"/>
      <c r="Y51" s="66"/>
      <c r="Z51" s="66"/>
      <c r="AA51" s="10"/>
    </row>
    <row r="52" spans="1:27" ht="14.25" customHeight="1" x14ac:dyDescent="0.2">
      <c r="A52" s="11" t="s">
        <v>7</v>
      </c>
      <c r="B52" s="12">
        <v>1</v>
      </c>
      <c r="C52" s="13" t="s">
        <v>20</v>
      </c>
      <c r="D52" s="14" t="s">
        <v>32</v>
      </c>
      <c r="E52" s="14" t="s">
        <v>90</v>
      </c>
      <c r="F52" s="15" t="s">
        <v>71</v>
      </c>
      <c r="G52" s="12">
        <f>G46</f>
        <v>1</v>
      </c>
      <c r="H52" s="13" t="s">
        <v>86</v>
      </c>
      <c r="I52" s="14" t="s">
        <v>19</v>
      </c>
      <c r="J52" s="14" t="s">
        <v>31</v>
      </c>
      <c r="K52" s="15" t="s">
        <v>59</v>
      </c>
      <c r="L52" s="12">
        <f>L46</f>
        <v>1</v>
      </c>
      <c r="M52" s="13" t="s">
        <v>33</v>
      </c>
      <c r="N52" s="14" t="s">
        <v>61</v>
      </c>
      <c r="O52" s="14" t="s">
        <v>18</v>
      </c>
      <c r="P52" s="15" t="s">
        <v>45</v>
      </c>
      <c r="Q52" s="12">
        <f>Q46</f>
        <v>1</v>
      </c>
      <c r="R52" s="13" t="s">
        <v>48</v>
      </c>
      <c r="S52" s="14" t="s">
        <v>47</v>
      </c>
      <c r="T52" s="14" t="s">
        <v>76</v>
      </c>
      <c r="U52" s="15" t="s">
        <v>17</v>
      </c>
      <c r="V52" s="12"/>
      <c r="W52" s="17"/>
      <c r="X52" s="55">
        <v>5</v>
      </c>
      <c r="Y52" s="18"/>
      <c r="Z52" s="55"/>
      <c r="AA52" s="19"/>
    </row>
    <row r="53" spans="1:27" ht="14.25" customHeight="1" x14ac:dyDescent="0.25">
      <c r="A53" s="11" t="s">
        <v>7</v>
      </c>
      <c r="B53" s="12">
        <f>B52+1</f>
        <v>2</v>
      </c>
      <c r="C53" s="20" t="s">
        <v>24</v>
      </c>
      <c r="D53" s="21" t="s">
        <v>35</v>
      </c>
      <c r="E53" s="21" t="s">
        <v>91</v>
      </c>
      <c r="F53" s="22" t="s">
        <v>74</v>
      </c>
      <c r="G53" s="12">
        <f>G47</f>
        <v>2</v>
      </c>
      <c r="H53" s="20" t="s">
        <v>87</v>
      </c>
      <c r="I53" s="21" t="s">
        <v>23</v>
      </c>
      <c r="J53" s="21" t="s">
        <v>34</v>
      </c>
      <c r="K53" s="22" t="s">
        <v>62</v>
      </c>
      <c r="L53" s="12">
        <f>L47</f>
        <v>2</v>
      </c>
      <c r="M53" s="20" t="s">
        <v>36</v>
      </c>
      <c r="N53" s="21" t="s">
        <v>64</v>
      </c>
      <c r="O53" s="21" t="s">
        <v>22</v>
      </c>
      <c r="P53" s="22" t="s">
        <v>49</v>
      </c>
      <c r="Q53" s="12">
        <f>Q47</f>
        <v>2</v>
      </c>
      <c r="R53" s="20" t="s">
        <v>52</v>
      </c>
      <c r="S53" s="21" t="s">
        <v>51</v>
      </c>
      <c r="T53" s="21" t="s">
        <v>73</v>
      </c>
      <c r="U53" s="22" t="s">
        <v>21</v>
      </c>
      <c r="V53" s="12"/>
      <c r="W53" s="23">
        <v>2</v>
      </c>
      <c r="X53" s="55"/>
      <c r="Y53" s="23"/>
      <c r="Z53" s="55"/>
      <c r="AA53" s="19"/>
    </row>
    <row r="54" spans="1:27" ht="14.25" customHeight="1" x14ac:dyDescent="0.2">
      <c r="A54" s="11" t="s">
        <v>7</v>
      </c>
      <c r="B54" s="12">
        <f>B53+1</f>
        <v>3</v>
      </c>
      <c r="C54" s="20" t="s">
        <v>12</v>
      </c>
      <c r="D54" s="21" t="s">
        <v>26</v>
      </c>
      <c r="E54" s="21" t="s">
        <v>88</v>
      </c>
      <c r="F54" s="22" t="s">
        <v>65</v>
      </c>
      <c r="G54" s="12">
        <f>G48</f>
        <v>3</v>
      </c>
      <c r="H54" s="20" t="s">
        <v>84</v>
      </c>
      <c r="I54" s="21" t="s">
        <v>11</v>
      </c>
      <c r="J54" s="21" t="s">
        <v>25</v>
      </c>
      <c r="K54" s="22" t="s">
        <v>53</v>
      </c>
      <c r="L54" s="12">
        <f>L48</f>
        <v>3</v>
      </c>
      <c r="M54" s="20" t="s">
        <v>27</v>
      </c>
      <c r="N54" s="21" t="s">
        <v>55</v>
      </c>
      <c r="O54" s="21" t="s">
        <v>10</v>
      </c>
      <c r="P54" s="22" t="s">
        <v>37</v>
      </c>
      <c r="Q54" s="12">
        <f>Q48</f>
        <v>3</v>
      </c>
      <c r="R54" s="20" t="s">
        <v>40</v>
      </c>
      <c r="S54" s="21" t="s">
        <v>39</v>
      </c>
      <c r="T54" s="21" t="s">
        <v>70</v>
      </c>
      <c r="U54" s="22" t="s">
        <v>9</v>
      </c>
      <c r="V54" s="12"/>
      <c r="W54" s="24" t="s">
        <v>8</v>
      </c>
      <c r="X54" s="55"/>
      <c r="Y54" s="24"/>
      <c r="Z54" s="55"/>
      <c r="AA54" s="19"/>
    </row>
    <row r="55" spans="1:27" ht="14.25" customHeight="1" thickBot="1" x14ac:dyDescent="0.25">
      <c r="A55" s="11" t="s">
        <v>7</v>
      </c>
      <c r="B55" s="12">
        <f>B54+1</f>
        <v>4</v>
      </c>
      <c r="C55" s="25" t="s">
        <v>16</v>
      </c>
      <c r="D55" s="26" t="s">
        <v>29</v>
      </c>
      <c r="E55" s="26" t="s">
        <v>89</v>
      </c>
      <c r="F55" s="27" t="s">
        <v>68</v>
      </c>
      <c r="G55" s="12">
        <f>G49</f>
        <v>4</v>
      </c>
      <c r="H55" s="25" t="s">
        <v>85</v>
      </c>
      <c r="I55" s="26" t="s">
        <v>15</v>
      </c>
      <c r="J55" s="26" t="s">
        <v>28</v>
      </c>
      <c r="K55" s="27" t="s">
        <v>56</v>
      </c>
      <c r="L55" s="12">
        <f>L49</f>
        <v>4</v>
      </c>
      <c r="M55" s="25" t="s">
        <v>30</v>
      </c>
      <c r="N55" s="26" t="s">
        <v>58</v>
      </c>
      <c r="O55" s="26" t="s">
        <v>14</v>
      </c>
      <c r="P55" s="27" t="s">
        <v>41</v>
      </c>
      <c r="Q55" s="12">
        <f>Q49</f>
        <v>4</v>
      </c>
      <c r="R55" s="25" t="s">
        <v>44</v>
      </c>
      <c r="S55" s="26" t="s">
        <v>43</v>
      </c>
      <c r="T55" s="26" t="s">
        <v>67</v>
      </c>
      <c r="U55" s="27" t="s">
        <v>13</v>
      </c>
      <c r="V55" s="12"/>
      <c r="W55" s="24" t="s">
        <v>80</v>
      </c>
      <c r="X55" s="55"/>
      <c r="Y55" s="24"/>
      <c r="Z55" s="55"/>
      <c r="AA55" s="19"/>
    </row>
    <row r="56" spans="1:27" ht="14.25" customHeight="1" thickBot="1" x14ac:dyDescent="0.25">
      <c r="A56" s="28"/>
      <c r="C56" s="56" t="s">
        <v>3</v>
      </c>
      <c r="D56" s="56"/>
      <c r="E56" s="29">
        <f>E51+1</f>
        <v>2</v>
      </c>
      <c r="F56" s="1" t="s">
        <v>4</v>
      </c>
      <c r="G56" s="12"/>
      <c r="H56" s="30">
        <f>H51</f>
        <v>3</v>
      </c>
      <c r="I56" s="57" t="s">
        <v>5</v>
      </c>
      <c r="J56" s="57"/>
      <c r="K56" s="57"/>
      <c r="L56" s="31"/>
      <c r="M56" s="31" t="s">
        <v>0</v>
      </c>
      <c r="N56" s="39">
        <f>N51+1</f>
        <v>6</v>
      </c>
      <c r="O56" s="57" t="s">
        <v>6</v>
      </c>
      <c r="P56" s="57"/>
      <c r="Q56" s="30"/>
      <c r="R56" s="8" t="s">
        <v>0</v>
      </c>
      <c r="S56" s="58" t="str">
        <f>H56&amp;". / "&amp;E56</f>
        <v>3. / 2</v>
      </c>
      <c r="T56" s="58"/>
      <c r="U56" s="58"/>
      <c r="W56" s="24" t="s">
        <v>81</v>
      </c>
      <c r="Y56" s="24"/>
      <c r="AA56" s="32"/>
    </row>
    <row r="57" spans="1:27" ht="14.25" customHeight="1" x14ac:dyDescent="0.2">
      <c r="A57" s="11" t="s">
        <v>7</v>
      </c>
      <c r="B57" s="12">
        <v>1</v>
      </c>
      <c r="C57" s="13" t="s">
        <v>26</v>
      </c>
      <c r="D57" s="14" t="s">
        <v>20</v>
      </c>
      <c r="E57" s="14" t="s">
        <v>74</v>
      </c>
      <c r="F57" s="15" t="s">
        <v>89</v>
      </c>
      <c r="G57" s="12">
        <f>G52</f>
        <v>1</v>
      </c>
      <c r="H57" s="13" t="s">
        <v>11</v>
      </c>
      <c r="I57" s="14" t="s">
        <v>86</v>
      </c>
      <c r="J57" s="14" t="s">
        <v>62</v>
      </c>
      <c r="K57" s="15" t="s">
        <v>28</v>
      </c>
      <c r="L57" s="12">
        <f>L52</f>
        <v>1</v>
      </c>
      <c r="M57" s="13" t="s">
        <v>55</v>
      </c>
      <c r="N57" s="14" t="s">
        <v>33</v>
      </c>
      <c r="O57" s="14" t="s">
        <v>49</v>
      </c>
      <c r="P57" s="15" t="s">
        <v>14</v>
      </c>
      <c r="Q57" s="12">
        <f>Q52</f>
        <v>1</v>
      </c>
      <c r="R57" s="13" t="s">
        <v>39</v>
      </c>
      <c r="S57" s="14" t="s">
        <v>48</v>
      </c>
      <c r="T57" s="14" t="s">
        <v>21</v>
      </c>
      <c r="U57" s="15" t="s">
        <v>67</v>
      </c>
      <c r="V57" s="12"/>
      <c r="W57" s="24" t="s">
        <v>82</v>
      </c>
      <c r="X57" s="55">
        <v>6</v>
      </c>
      <c r="Y57" s="24"/>
      <c r="Z57" s="55"/>
      <c r="AA57" s="19"/>
    </row>
    <row r="58" spans="1:27" ht="14.25" customHeight="1" x14ac:dyDescent="0.2">
      <c r="A58" s="11" t="s">
        <v>7</v>
      </c>
      <c r="B58" s="12">
        <f>B57+1</f>
        <v>2</v>
      </c>
      <c r="C58" s="20" t="s">
        <v>29</v>
      </c>
      <c r="D58" s="21" t="s">
        <v>24</v>
      </c>
      <c r="E58" s="21" t="s">
        <v>71</v>
      </c>
      <c r="F58" s="22" t="s">
        <v>88</v>
      </c>
      <c r="G58" s="12">
        <f>G53</f>
        <v>2</v>
      </c>
      <c r="H58" s="20" t="s">
        <v>15</v>
      </c>
      <c r="I58" s="21" t="s">
        <v>87</v>
      </c>
      <c r="J58" s="21" t="s">
        <v>59</v>
      </c>
      <c r="K58" s="22" t="s">
        <v>25</v>
      </c>
      <c r="L58" s="12">
        <f>L53</f>
        <v>2</v>
      </c>
      <c r="M58" s="20" t="s">
        <v>58</v>
      </c>
      <c r="N58" s="21" t="s">
        <v>36</v>
      </c>
      <c r="O58" s="21" t="s">
        <v>45</v>
      </c>
      <c r="P58" s="22" t="s">
        <v>10</v>
      </c>
      <c r="Q58" s="12">
        <f>Q53</f>
        <v>2</v>
      </c>
      <c r="R58" s="20" t="s">
        <v>43</v>
      </c>
      <c r="S58" s="21" t="s">
        <v>52</v>
      </c>
      <c r="T58" s="21" t="s">
        <v>17</v>
      </c>
      <c r="U58" s="22" t="s">
        <v>70</v>
      </c>
      <c r="V58" s="12"/>
      <c r="W58" s="24" t="s">
        <v>80</v>
      </c>
      <c r="X58" s="55"/>
      <c r="Y58" s="24"/>
      <c r="Z58" s="55"/>
      <c r="AA58" s="19"/>
    </row>
    <row r="59" spans="1:27" ht="14.25" customHeight="1" x14ac:dyDescent="0.2">
      <c r="A59" s="11" t="s">
        <v>7</v>
      </c>
      <c r="B59" s="12">
        <f>B58+1</f>
        <v>3</v>
      </c>
      <c r="C59" s="20" t="s">
        <v>32</v>
      </c>
      <c r="D59" s="21" t="s">
        <v>12</v>
      </c>
      <c r="E59" s="21" t="s">
        <v>68</v>
      </c>
      <c r="F59" s="22" t="s">
        <v>91</v>
      </c>
      <c r="G59" s="12">
        <f>G54</f>
        <v>3</v>
      </c>
      <c r="H59" s="20" t="s">
        <v>19</v>
      </c>
      <c r="I59" s="21" t="s">
        <v>84</v>
      </c>
      <c r="J59" s="21" t="s">
        <v>56</v>
      </c>
      <c r="K59" s="22" t="s">
        <v>34</v>
      </c>
      <c r="L59" s="12">
        <f>L54</f>
        <v>3</v>
      </c>
      <c r="M59" s="20" t="s">
        <v>61</v>
      </c>
      <c r="N59" s="21" t="s">
        <v>27</v>
      </c>
      <c r="O59" s="21" t="s">
        <v>41</v>
      </c>
      <c r="P59" s="22" t="s">
        <v>22</v>
      </c>
      <c r="Q59" s="12">
        <f>Q54</f>
        <v>3</v>
      </c>
      <c r="R59" s="20" t="s">
        <v>47</v>
      </c>
      <c r="S59" s="21" t="s">
        <v>40</v>
      </c>
      <c r="T59" s="21" t="s">
        <v>13</v>
      </c>
      <c r="U59" s="22" t="s">
        <v>73</v>
      </c>
      <c r="V59" s="12"/>
      <c r="W59" s="24" t="s">
        <v>83</v>
      </c>
      <c r="X59" s="55"/>
      <c r="Y59" s="24"/>
      <c r="Z59" s="55"/>
      <c r="AA59" s="19"/>
    </row>
    <row r="60" spans="1:27" ht="14.25" customHeight="1" thickBot="1" x14ac:dyDescent="0.25">
      <c r="A60" s="11" t="s">
        <v>7</v>
      </c>
      <c r="B60" s="12">
        <f>B59+1</f>
        <v>4</v>
      </c>
      <c r="C60" s="25" t="s">
        <v>35</v>
      </c>
      <c r="D60" s="26" t="s">
        <v>16</v>
      </c>
      <c r="E60" s="26" t="s">
        <v>65</v>
      </c>
      <c r="F60" s="27" t="s">
        <v>90</v>
      </c>
      <c r="G60" s="12">
        <f>G55</f>
        <v>4</v>
      </c>
      <c r="H60" s="25" t="s">
        <v>23</v>
      </c>
      <c r="I60" s="26" t="s">
        <v>85</v>
      </c>
      <c r="J60" s="26" t="s">
        <v>53</v>
      </c>
      <c r="K60" s="27" t="s">
        <v>31</v>
      </c>
      <c r="L60" s="12">
        <f>L55</f>
        <v>4</v>
      </c>
      <c r="M60" s="25" t="s">
        <v>64</v>
      </c>
      <c r="N60" s="26" t="s">
        <v>30</v>
      </c>
      <c r="O60" s="26" t="s">
        <v>37</v>
      </c>
      <c r="P60" s="27" t="s">
        <v>18</v>
      </c>
      <c r="Q60" s="12">
        <f>Q55</f>
        <v>4</v>
      </c>
      <c r="R60" s="25" t="s">
        <v>51</v>
      </c>
      <c r="S60" s="26" t="s">
        <v>44</v>
      </c>
      <c r="T60" s="26" t="s">
        <v>9</v>
      </c>
      <c r="U60" s="27" t="s">
        <v>76</v>
      </c>
      <c r="V60" s="12"/>
      <c r="W60" s="33"/>
      <c r="X60" s="55"/>
      <c r="Y60" s="19"/>
      <c r="Z60" s="55"/>
      <c r="AA60" s="19"/>
    </row>
    <row r="61" spans="1:27" ht="14.25" hidden="1" customHeight="1" thickBot="1" x14ac:dyDescent="0.25">
      <c r="A61" s="28"/>
      <c r="C61" s="56" t="s">
        <v>3</v>
      </c>
      <c r="D61" s="56"/>
      <c r="E61" s="29">
        <f>E56+1</f>
        <v>3</v>
      </c>
      <c r="F61" s="1" t="s">
        <v>4</v>
      </c>
      <c r="G61" s="12"/>
      <c r="H61" s="30">
        <f>H56</f>
        <v>3</v>
      </c>
      <c r="I61" s="57" t="s">
        <v>5</v>
      </c>
      <c r="J61" s="57"/>
      <c r="K61" s="57"/>
      <c r="L61" s="31"/>
      <c r="M61" s="31" t="s">
        <v>0</v>
      </c>
      <c r="N61" s="39">
        <f>N56+1</f>
        <v>7</v>
      </c>
      <c r="O61" s="57" t="s">
        <v>6</v>
      </c>
      <c r="P61" s="57"/>
      <c r="Q61" s="30"/>
      <c r="R61" s="37" t="s">
        <v>0</v>
      </c>
      <c r="S61" s="67" t="str">
        <f>H61&amp;". / "&amp;E61</f>
        <v>3. / 3</v>
      </c>
      <c r="T61" s="67"/>
      <c r="U61" s="67"/>
      <c r="Y61" s="32"/>
      <c r="AA61" s="32"/>
    </row>
    <row r="62" spans="1:27" ht="14.25" hidden="1" customHeight="1" x14ac:dyDescent="0.25">
      <c r="A62" s="11" t="s">
        <v>7</v>
      </c>
      <c r="B62" s="12">
        <v>1</v>
      </c>
      <c r="C62" s="13"/>
      <c r="D62" s="14"/>
      <c r="E62" s="14"/>
      <c r="F62" s="15"/>
      <c r="G62" s="12">
        <f>G57</f>
        <v>1</v>
      </c>
      <c r="H62" s="13"/>
      <c r="I62" s="14"/>
      <c r="J62" s="14"/>
      <c r="K62" s="15"/>
      <c r="L62" s="12">
        <f>L57</f>
        <v>1</v>
      </c>
      <c r="M62" s="13"/>
      <c r="N62" s="14"/>
      <c r="O62" s="14"/>
      <c r="P62" s="15"/>
      <c r="Q62" s="12">
        <f>Q57</f>
        <v>1</v>
      </c>
      <c r="R62" s="13"/>
      <c r="S62" s="14"/>
      <c r="T62" s="14"/>
      <c r="U62" s="15"/>
      <c r="V62" s="12"/>
      <c r="W62" s="16"/>
      <c r="Y62" s="23">
        <v>3</v>
      </c>
      <c r="Z62" s="55">
        <v>9</v>
      </c>
      <c r="AA62" s="19"/>
    </row>
    <row r="63" spans="1:27" ht="14.25" hidden="1" customHeight="1" x14ac:dyDescent="0.2">
      <c r="A63" s="11" t="s">
        <v>7</v>
      </c>
      <c r="B63" s="12">
        <f>B62+1</f>
        <v>2</v>
      </c>
      <c r="C63" s="20"/>
      <c r="D63" s="21"/>
      <c r="E63" s="21"/>
      <c r="F63" s="22"/>
      <c r="G63" s="12">
        <f>G58</f>
        <v>2</v>
      </c>
      <c r="H63" s="20"/>
      <c r="I63" s="21"/>
      <c r="J63" s="21"/>
      <c r="K63" s="22"/>
      <c r="L63" s="12">
        <f>L58</f>
        <v>2</v>
      </c>
      <c r="M63" s="20"/>
      <c r="N63" s="21"/>
      <c r="O63" s="21"/>
      <c r="P63" s="22"/>
      <c r="Q63" s="12">
        <f>Q58</f>
        <v>2</v>
      </c>
      <c r="R63" s="20"/>
      <c r="S63" s="21"/>
      <c r="T63" s="21"/>
      <c r="U63" s="22"/>
      <c r="V63" s="12"/>
      <c r="W63" s="16"/>
      <c r="Y63" s="24" t="s">
        <v>8</v>
      </c>
      <c r="Z63" s="55"/>
      <c r="AA63" s="19"/>
    </row>
    <row r="64" spans="1:27" ht="14.25" hidden="1" customHeight="1" x14ac:dyDescent="0.2">
      <c r="A64" s="11" t="s">
        <v>7</v>
      </c>
      <c r="B64" s="12">
        <f>B63+1</f>
        <v>3</v>
      </c>
      <c r="C64" s="20"/>
      <c r="D64" s="21"/>
      <c r="E64" s="21"/>
      <c r="F64" s="22"/>
      <c r="G64" s="12">
        <f>G59</f>
        <v>3</v>
      </c>
      <c r="H64" s="20"/>
      <c r="I64" s="21"/>
      <c r="J64" s="21"/>
      <c r="K64" s="22"/>
      <c r="L64" s="12">
        <f>L59</f>
        <v>3</v>
      </c>
      <c r="M64" s="20"/>
      <c r="N64" s="21"/>
      <c r="O64" s="21"/>
      <c r="P64" s="22"/>
      <c r="Q64" s="12">
        <f>Q59</f>
        <v>3</v>
      </c>
      <c r="R64" s="20"/>
      <c r="S64" s="21"/>
      <c r="T64" s="21"/>
      <c r="U64" s="22"/>
      <c r="V64" s="12"/>
      <c r="W64" s="16"/>
      <c r="Y64" s="19"/>
      <c r="Z64" s="55"/>
      <c r="AA64" s="19"/>
    </row>
    <row r="65" spans="1:27" ht="14.25" hidden="1" customHeight="1" thickBot="1" x14ac:dyDescent="0.25">
      <c r="A65" s="11" t="s">
        <v>7</v>
      </c>
      <c r="B65" s="12">
        <f>B64+1</f>
        <v>4</v>
      </c>
      <c r="C65" s="25"/>
      <c r="D65" s="26"/>
      <c r="E65" s="26"/>
      <c r="F65" s="27"/>
      <c r="G65" s="12">
        <f>G60</f>
        <v>4</v>
      </c>
      <c r="H65" s="25"/>
      <c r="I65" s="26"/>
      <c r="J65" s="26"/>
      <c r="K65" s="27"/>
      <c r="L65" s="12">
        <f>L60</f>
        <v>4</v>
      </c>
      <c r="M65" s="25"/>
      <c r="N65" s="26"/>
      <c r="O65" s="26"/>
      <c r="P65" s="27"/>
      <c r="Q65" s="12">
        <f>Q60</f>
        <v>4</v>
      </c>
      <c r="R65" s="25"/>
      <c r="S65" s="26"/>
      <c r="T65" s="26"/>
      <c r="U65" s="27"/>
      <c r="V65" s="12"/>
      <c r="W65" s="16"/>
      <c r="Y65" s="34"/>
      <c r="Z65" s="55"/>
      <c r="AA65" s="19"/>
    </row>
    <row r="66" spans="1:27" ht="14.25" hidden="1" customHeight="1" thickBot="1" x14ac:dyDescent="0.25">
      <c r="A66" s="28"/>
      <c r="C66" s="56" t="s">
        <v>3</v>
      </c>
      <c r="D66" s="56"/>
      <c r="E66" s="29">
        <f>E61+1</f>
        <v>4</v>
      </c>
      <c r="F66" s="1" t="s">
        <v>4</v>
      </c>
      <c r="G66" s="12"/>
      <c r="H66" s="30">
        <f>H61</f>
        <v>3</v>
      </c>
      <c r="I66" s="57" t="s">
        <v>5</v>
      </c>
      <c r="J66" s="57"/>
      <c r="K66" s="57"/>
      <c r="L66" s="31"/>
      <c r="M66" s="31" t="s">
        <v>0</v>
      </c>
      <c r="N66" s="39">
        <f>N61+1</f>
        <v>8</v>
      </c>
      <c r="O66" s="57" t="s">
        <v>6</v>
      </c>
      <c r="P66" s="57"/>
      <c r="Q66" s="30"/>
      <c r="R66" s="8" t="s">
        <v>0</v>
      </c>
      <c r="S66" s="58" t="str">
        <f>H66&amp;". / "&amp;E66</f>
        <v>3. / 4</v>
      </c>
      <c r="T66" s="58"/>
      <c r="U66" s="58"/>
      <c r="AA66" s="32"/>
    </row>
    <row r="67" spans="1:27" ht="14.25" hidden="1" customHeight="1" x14ac:dyDescent="0.2">
      <c r="A67" s="11" t="s">
        <v>7</v>
      </c>
      <c r="B67" s="12">
        <v>1</v>
      </c>
      <c r="C67" s="13"/>
      <c r="D67" s="14"/>
      <c r="E67" s="14"/>
      <c r="F67" s="15"/>
      <c r="G67" s="12">
        <f>G62</f>
        <v>1</v>
      </c>
      <c r="H67" s="13"/>
      <c r="I67" s="14"/>
      <c r="J67" s="14"/>
      <c r="K67" s="15"/>
      <c r="L67" s="12">
        <f>L62</f>
        <v>1</v>
      </c>
      <c r="M67" s="13"/>
      <c r="N67" s="14"/>
      <c r="O67" s="14"/>
      <c r="P67" s="15"/>
      <c r="Q67" s="12">
        <f>Q62</f>
        <v>1</v>
      </c>
      <c r="R67" s="13"/>
      <c r="S67" s="14"/>
      <c r="T67" s="14"/>
      <c r="U67" s="15"/>
      <c r="V67" s="12"/>
      <c r="W67" s="16"/>
      <c r="Y67" s="16"/>
      <c r="AA67" s="19"/>
    </row>
    <row r="68" spans="1:27" ht="14.25" hidden="1" customHeight="1" x14ac:dyDescent="0.2">
      <c r="A68" s="11" t="s">
        <v>7</v>
      </c>
      <c r="B68" s="12">
        <f>B67+1</f>
        <v>2</v>
      </c>
      <c r="C68" s="20"/>
      <c r="D68" s="21"/>
      <c r="E68" s="21"/>
      <c r="F68" s="22"/>
      <c r="G68" s="12">
        <f>G63</f>
        <v>2</v>
      </c>
      <c r="H68" s="20"/>
      <c r="I68" s="21"/>
      <c r="J68" s="21"/>
      <c r="K68" s="22"/>
      <c r="L68" s="12">
        <f>L63</f>
        <v>2</v>
      </c>
      <c r="M68" s="20"/>
      <c r="N68" s="21"/>
      <c r="O68" s="21"/>
      <c r="P68" s="22"/>
      <c r="Q68" s="12">
        <f>Q63</f>
        <v>2</v>
      </c>
      <c r="R68" s="20"/>
      <c r="S68" s="21"/>
      <c r="T68" s="21"/>
      <c r="U68" s="22"/>
      <c r="V68" s="12"/>
      <c r="W68" s="16"/>
      <c r="Y68" s="16"/>
      <c r="AA68" s="19"/>
    </row>
    <row r="69" spans="1:27" ht="14.25" hidden="1" customHeight="1" x14ac:dyDescent="0.2">
      <c r="A69" s="11" t="s">
        <v>7</v>
      </c>
      <c r="B69" s="12">
        <f>B68+1</f>
        <v>3</v>
      </c>
      <c r="C69" s="20"/>
      <c r="D69" s="21"/>
      <c r="E69" s="21"/>
      <c r="F69" s="22"/>
      <c r="G69" s="12">
        <f>G64</f>
        <v>3</v>
      </c>
      <c r="H69" s="20"/>
      <c r="I69" s="21"/>
      <c r="J69" s="21"/>
      <c r="K69" s="22"/>
      <c r="L69" s="12">
        <f>L64</f>
        <v>3</v>
      </c>
      <c r="M69" s="20"/>
      <c r="N69" s="21"/>
      <c r="O69" s="21"/>
      <c r="P69" s="22"/>
      <c r="Q69" s="12">
        <f>Q64</f>
        <v>3</v>
      </c>
      <c r="R69" s="20"/>
      <c r="S69" s="21"/>
      <c r="T69" s="21"/>
      <c r="U69" s="22"/>
      <c r="V69" s="12"/>
      <c r="W69" s="16"/>
      <c r="Y69" s="16"/>
      <c r="AA69" s="19"/>
    </row>
    <row r="70" spans="1:27" ht="14.25" hidden="1" customHeight="1" thickBot="1" x14ac:dyDescent="0.25">
      <c r="A70" s="11" t="s">
        <v>7</v>
      </c>
      <c r="B70" s="12">
        <f>B69+1</f>
        <v>4</v>
      </c>
      <c r="C70" s="25"/>
      <c r="D70" s="26"/>
      <c r="E70" s="26"/>
      <c r="F70" s="27"/>
      <c r="G70" s="12">
        <f>G65</f>
        <v>4</v>
      </c>
      <c r="H70" s="25"/>
      <c r="I70" s="26"/>
      <c r="J70" s="26"/>
      <c r="K70" s="27"/>
      <c r="L70" s="12">
        <f>L65</f>
        <v>4</v>
      </c>
      <c r="M70" s="25"/>
      <c r="N70" s="26"/>
      <c r="O70" s="26"/>
      <c r="P70" s="27"/>
      <c r="Q70" s="12">
        <f>Q65</f>
        <v>4</v>
      </c>
      <c r="R70" s="25"/>
      <c r="S70" s="26"/>
      <c r="T70" s="26"/>
      <c r="U70" s="27"/>
      <c r="V70" s="12"/>
      <c r="W70" s="16"/>
      <c r="Y70" s="16"/>
      <c r="AA70" s="19"/>
    </row>
    <row r="71" spans="1:27" s="2" customFormat="1" ht="7.5" customHeight="1" thickBot="1" x14ac:dyDescent="0.25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2"/>
    </row>
    <row r="72" spans="1:27" ht="14.25" customHeight="1" thickBot="1" x14ac:dyDescent="0.25">
      <c r="A72" s="3"/>
      <c r="B72" s="4"/>
      <c r="C72" s="63" t="s">
        <v>3</v>
      </c>
      <c r="D72" s="63"/>
      <c r="E72" s="5">
        <v>1</v>
      </c>
      <c r="F72" s="6" t="s">
        <v>4</v>
      </c>
      <c r="G72" s="7"/>
      <c r="H72" s="8">
        <f>H51+1</f>
        <v>4</v>
      </c>
      <c r="I72" s="64" t="s">
        <v>5</v>
      </c>
      <c r="J72" s="64"/>
      <c r="K72" s="64"/>
      <c r="L72" s="9"/>
      <c r="M72" s="9" t="s">
        <v>0</v>
      </c>
      <c r="N72" s="40">
        <v>7</v>
      </c>
      <c r="O72" s="64" t="s">
        <v>6</v>
      </c>
      <c r="P72" s="64"/>
      <c r="Q72" s="8"/>
      <c r="R72" s="8" t="s">
        <v>0</v>
      </c>
      <c r="S72" s="58" t="str">
        <f>H72&amp;". / "&amp;E72</f>
        <v>4. / 1</v>
      </c>
      <c r="T72" s="58"/>
      <c r="U72" s="58"/>
      <c r="V72" s="65" t="str">
        <f>IF($I$3="z","zentraler Spielort!"," ")</f>
        <v xml:space="preserve"> </v>
      </c>
      <c r="W72" s="66"/>
      <c r="X72" s="66"/>
      <c r="Y72" s="66"/>
      <c r="Z72" s="66"/>
      <c r="AA72" s="10"/>
    </row>
    <row r="73" spans="1:27" ht="14.25" customHeight="1" x14ac:dyDescent="0.2">
      <c r="A73" s="11" t="s">
        <v>7</v>
      </c>
      <c r="B73" s="12">
        <v>1</v>
      </c>
      <c r="C73" s="13" t="s">
        <v>22</v>
      </c>
      <c r="D73" s="14" t="s">
        <v>44</v>
      </c>
      <c r="E73" s="14" t="s">
        <v>56</v>
      </c>
      <c r="F73" s="15" t="s">
        <v>35</v>
      </c>
      <c r="G73" s="12">
        <f>G67</f>
        <v>1</v>
      </c>
      <c r="H73" s="13" t="s">
        <v>73</v>
      </c>
      <c r="I73" s="14" t="s">
        <v>30</v>
      </c>
      <c r="J73" s="14" t="s">
        <v>68</v>
      </c>
      <c r="K73" s="15" t="s">
        <v>23</v>
      </c>
      <c r="L73" s="12">
        <f>L67</f>
        <v>1</v>
      </c>
      <c r="M73" s="13" t="s">
        <v>91</v>
      </c>
      <c r="N73" s="14" t="s">
        <v>85</v>
      </c>
      <c r="O73" s="14" t="s">
        <v>13</v>
      </c>
      <c r="P73" s="15" t="s">
        <v>64</v>
      </c>
      <c r="Q73" s="12">
        <f>Q67</f>
        <v>1</v>
      </c>
      <c r="R73" s="13" t="s">
        <v>34</v>
      </c>
      <c r="S73" s="14" t="s">
        <v>16</v>
      </c>
      <c r="T73" s="14" t="s">
        <v>41</v>
      </c>
      <c r="U73" s="15" t="s">
        <v>51</v>
      </c>
      <c r="V73" s="12"/>
      <c r="W73" s="17"/>
      <c r="X73" s="55">
        <v>7</v>
      </c>
      <c r="Y73" s="18"/>
      <c r="Z73" s="55"/>
      <c r="AA73" s="19"/>
    </row>
    <row r="74" spans="1:27" ht="14.25" customHeight="1" x14ac:dyDescent="0.25">
      <c r="A74" s="11" t="s">
        <v>7</v>
      </c>
      <c r="B74" s="12">
        <f>B73+1</f>
        <v>2</v>
      </c>
      <c r="C74" s="20" t="s">
        <v>18</v>
      </c>
      <c r="D74" s="21" t="s">
        <v>40</v>
      </c>
      <c r="E74" s="21" t="s">
        <v>53</v>
      </c>
      <c r="F74" s="22" t="s">
        <v>32</v>
      </c>
      <c r="G74" s="12">
        <f>G68</f>
        <v>2</v>
      </c>
      <c r="H74" s="20" t="s">
        <v>76</v>
      </c>
      <c r="I74" s="21" t="s">
        <v>27</v>
      </c>
      <c r="J74" s="21" t="s">
        <v>65</v>
      </c>
      <c r="K74" s="22" t="s">
        <v>19</v>
      </c>
      <c r="L74" s="12">
        <f>L68</f>
        <v>2</v>
      </c>
      <c r="M74" s="20" t="s">
        <v>90</v>
      </c>
      <c r="N74" s="21" t="s">
        <v>84</v>
      </c>
      <c r="O74" s="21" t="s">
        <v>9</v>
      </c>
      <c r="P74" s="22" t="s">
        <v>61</v>
      </c>
      <c r="Q74" s="12">
        <f>Q68</f>
        <v>2</v>
      </c>
      <c r="R74" s="20" t="s">
        <v>31</v>
      </c>
      <c r="S74" s="21" t="s">
        <v>12</v>
      </c>
      <c r="T74" s="21" t="s">
        <v>37</v>
      </c>
      <c r="U74" s="22" t="s">
        <v>47</v>
      </c>
      <c r="V74" s="12"/>
      <c r="W74" s="23">
        <v>2</v>
      </c>
      <c r="X74" s="55"/>
      <c r="Y74" s="23"/>
      <c r="Z74" s="55"/>
      <c r="AA74" s="19"/>
    </row>
    <row r="75" spans="1:27" ht="14.25" customHeight="1" x14ac:dyDescent="0.2">
      <c r="A75" s="11" t="s">
        <v>7</v>
      </c>
      <c r="B75" s="12">
        <f>B74+1</f>
        <v>3</v>
      </c>
      <c r="C75" s="20" t="s">
        <v>14</v>
      </c>
      <c r="D75" s="21" t="s">
        <v>52</v>
      </c>
      <c r="E75" s="21" t="s">
        <v>62</v>
      </c>
      <c r="F75" s="22" t="s">
        <v>29</v>
      </c>
      <c r="G75" s="12">
        <f>G69</f>
        <v>3</v>
      </c>
      <c r="H75" s="20" t="s">
        <v>67</v>
      </c>
      <c r="I75" s="21" t="s">
        <v>36</v>
      </c>
      <c r="J75" s="21" t="s">
        <v>74</v>
      </c>
      <c r="K75" s="22" t="s">
        <v>15</v>
      </c>
      <c r="L75" s="12">
        <f>L69</f>
        <v>3</v>
      </c>
      <c r="M75" s="20" t="s">
        <v>89</v>
      </c>
      <c r="N75" s="21" t="s">
        <v>87</v>
      </c>
      <c r="O75" s="21" t="s">
        <v>21</v>
      </c>
      <c r="P75" s="22" t="s">
        <v>58</v>
      </c>
      <c r="Q75" s="12">
        <f>Q69</f>
        <v>3</v>
      </c>
      <c r="R75" s="20" t="s">
        <v>28</v>
      </c>
      <c r="S75" s="21" t="s">
        <v>24</v>
      </c>
      <c r="T75" s="21" t="s">
        <v>49</v>
      </c>
      <c r="U75" s="22" t="s">
        <v>43</v>
      </c>
      <c r="V75" s="12"/>
      <c r="W75" s="24" t="s">
        <v>8</v>
      </c>
      <c r="X75" s="55"/>
      <c r="Y75" s="24"/>
      <c r="Z75" s="55"/>
      <c r="AA75" s="19"/>
    </row>
    <row r="76" spans="1:27" ht="14.25" customHeight="1" thickBot="1" x14ac:dyDescent="0.25">
      <c r="A76" s="11" t="s">
        <v>7</v>
      </c>
      <c r="B76" s="12">
        <f>B75+1</f>
        <v>4</v>
      </c>
      <c r="C76" s="25" t="s">
        <v>10</v>
      </c>
      <c r="D76" s="26" t="s">
        <v>48</v>
      </c>
      <c r="E76" s="26" t="s">
        <v>59</v>
      </c>
      <c r="F76" s="27" t="s">
        <v>26</v>
      </c>
      <c r="G76" s="12">
        <f>G70</f>
        <v>4</v>
      </c>
      <c r="H76" s="25" t="s">
        <v>70</v>
      </c>
      <c r="I76" s="26" t="s">
        <v>33</v>
      </c>
      <c r="J76" s="26" t="s">
        <v>71</v>
      </c>
      <c r="K76" s="27" t="s">
        <v>11</v>
      </c>
      <c r="L76" s="12">
        <f>L70</f>
        <v>4</v>
      </c>
      <c r="M76" s="25" t="s">
        <v>88</v>
      </c>
      <c r="N76" s="26" t="s">
        <v>86</v>
      </c>
      <c r="O76" s="26" t="s">
        <v>17</v>
      </c>
      <c r="P76" s="27" t="s">
        <v>55</v>
      </c>
      <c r="Q76" s="12">
        <f>Q70</f>
        <v>4</v>
      </c>
      <c r="R76" s="25" t="s">
        <v>25</v>
      </c>
      <c r="S76" s="26" t="s">
        <v>20</v>
      </c>
      <c r="T76" s="26" t="s">
        <v>45</v>
      </c>
      <c r="U76" s="27" t="s">
        <v>39</v>
      </c>
      <c r="V76" s="12"/>
      <c r="W76" s="24" t="s">
        <v>80</v>
      </c>
      <c r="X76" s="55"/>
      <c r="Y76" s="24"/>
      <c r="Z76" s="55"/>
      <c r="AA76" s="19"/>
    </row>
    <row r="77" spans="1:27" ht="14.25" customHeight="1" thickBot="1" x14ac:dyDescent="0.25">
      <c r="A77" s="28"/>
      <c r="C77" s="56" t="s">
        <v>3</v>
      </c>
      <c r="D77" s="56"/>
      <c r="E77" s="29">
        <f>E72+1</f>
        <v>2</v>
      </c>
      <c r="F77" s="1" t="s">
        <v>4</v>
      </c>
      <c r="G77" s="12"/>
      <c r="H77" s="30">
        <f>H72</f>
        <v>4</v>
      </c>
      <c r="I77" s="57" t="s">
        <v>5</v>
      </c>
      <c r="J77" s="57"/>
      <c r="K77" s="57"/>
      <c r="L77" s="31"/>
      <c r="M77" s="31" t="s">
        <v>0</v>
      </c>
      <c r="N77" s="39">
        <f>N72+1</f>
        <v>8</v>
      </c>
      <c r="O77" s="57" t="s">
        <v>6</v>
      </c>
      <c r="P77" s="57"/>
      <c r="Q77" s="30"/>
      <c r="R77" s="8" t="s">
        <v>0</v>
      </c>
      <c r="S77" s="58" t="str">
        <f>H77&amp;". / "&amp;E77</f>
        <v>4. / 2</v>
      </c>
      <c r="T77" s="58"/>
      <c r="U77" s="58"/>
      <c r="W77" s="24" t="s">
        <v>81</v>
      </c>
      <c r="Y77" s="24"/>
      <c r="AA77" s="32"/>
    </row>
    <row r="78" spans="1:27" ht="14.25" customHeight="1" x14ac:dyDescent="0.2">
      <c r="A78" s="11" t="s">
        <v>7</v>
      </c>
      <c r="B78" s="12">
        <v>1</v>
      </c>
      <c r="C78" s="13" t="s">
        <v>52</v>
      </c>
      <c r="D78" s="14" t="s">
        <v>22</v>
      </c>
      <c r="E78" s="14" t="s">
        <v>32</v>
      </c>
      <c r="F78" s="15" t="s">
        <v>59</v>
      </c>
      <c r="G78" s="12">
        <f>G73</f>
        <v>1</v>
      </c>
      <c r="H78" s="13" t="s">
        <v>36</v>
      </c>
      <c r="I78" s="14" t="s">
        <v>73</v>
      </c>
      <c r="J78" s="14" t="s">
        <v>19</v>
      </c>
      <c r="K78" s="15" t="s">
        <v>71</v>
      </c>
      <c r="L78" s="12">
        <f>L73</f>
        <v>1</v>
      </c>
      <c r="M78" s="13" t="s">
        <v>87</v>
      </c>
      <c r="N78" s="14" t="s">
        <v>91</v>
      </c>
      <c r="O78" s="14" t="s">
        <v>61</v>
      </c>
      <c r="P78" s="15" t="s">
        <v>17</v>
      </c>
      <c r="Q78" s="12">
        <f>Q73</f>
        <v>1</v>
      </c>
      <c r="R78" s="13" t="s">
        <v>24</v>
      </c>
      <c r="S78" s="14" t="s">
        <v>34</v>
      </c>
      <c r="T78" s="14" t="s">
        <v>47</v>
      </c>
      <c r="U78" s="15" t="s">
        <v>45</v>
      </c>
      <c r="V78" s="12"/>
      <c r="W78" s="24" t="s">
        <v>82</v>
      </c>
      <c r="X78" s="55">
        <v>8</v>
      </c>
      <c r="Y78" s="24"/>
      <c r="Z78" s="55"/>
      <c r="AA78" s="19"/>
    </row>
    <row r="79" spans="1:27" ht="14.25" customHeight="1" x14ac:dyDescent="0.2">
      <c r="A79" s="11" t="s">
        <v>7</v>
      </c>
      <c r="B79" s="12">
        <f>B78+1</f>
        <v>2</v>
      </c>
      <c r="C79" s="20" t="s">
        <v>48</v>
      </c>
      <c r="D79" s="21" t="s">
        <v>18</v>
      </c>
      <c r="E79" s="21" t="s">
        <v>35</v>
      </c>
      <c r="F79" s="22" t="s">
        <v>62</v>
      </c>
      <c r="G79" s="12">
        <f>G74</f>
        <v>2</v>
      </c>
      <c r="H79" s="20" t="s">
        <v>33</v>
      </c>
      <c r="I79" s="21" t="s">
        <v>76</v>
      </c>
      <c r="J79" s="21" t="s">
        <v>23</v>
      </c>
      <c r="K79" s="22" t="s">
        <v>74</v>
      </c>
      <c r="L79" s="12">
        <f>L74</f>
        <v>2</v>
      </c>
      <c r="M79" s="20" t="s">
        <v>86</v>
      </c>
      <c r="N79" s="21" t="s">
        <v>90</v>
      </c>
      <c r="O79" s="21" t="s">
        <v>64</v>
      </c>
      <c r="P79" s="22" t="s">
        <v>21</v>
      </c>
      <c r="Q79" s="12">
        <f>Q74</f>
        <v>2</v>
      </c>
      <c r="R79" s="20" t="s">
        <v>20</v>
      </c>
      <c r="S79" s="21" t="s">
        <v>31</v>
      </c>
      <c r="T79" s="21" t="s">
        <v>51</v>
      </c>
      <c r="U79" s="22" t="s">
        <v>49</v>
      </c>
      <c r="V79" s="12"/>
      <c r="W79" s="24" t="s">
        <v>80</v>
      </c>
      <c r="X79" s="55"/>
      <c r="Y79" s="24"/>
      <c r="Z79" s="55"/>
      <c r="AA79" s="19"/>
    </row>
    <row r="80" spans="1:27" ht="14.25" customHeight="1" x14ac:dyDescent="0.2">
      <c r="A80" s="11" t="s">
        <v>7</v>
      </c>
      <c r="B80" s="12">
        <f>B79+1</f>
        <v>3</v>
      </c>
      <c r="C80" s="20" t="s">
        <v>44</v>
      </c>
      <c r="D80" s="21" t="s">
        <v>14</v>
      </c>
      <c r="E80" s="21" t="s">
        <v>26</v>
      </c>
      <c r="F80" s="22" t="s">
        <v>53</v>
      </c>
      <c r="G80" s="12">
        <f>G75</f>
        <v>3</v>
      </c>
      <c r="H80" s="20" t="s">
        <v>30</v>
      </c>
      <c r="I80" s="21" t="s">
        <v>67</v>
      </c>
      <c r="J80" s="21" t="s">
        <v>11</v>
      </c>
      <c r="K80" s="22" t="s">
        <v>65</v>
      </c>
      <c r="L80" s="12">
        <f>L75</f>
        <v>3</v>
      </c>
      <c r="M80" s="20" t="s">
        <v>85</v>
      </c>
      <c r="N80" s="21" t="s">
        <v>89</v>
      </c>
      <c r="O80" s="21" t="s">
        <v>55</v>
      </c>
      <c r="P80" s="22" t="s">
        <v>9</v>
      </c>
      <c r="Q80" s="12">
        <f>Q75</f>
        <v>3</v>
      </c>
      <c r="R80" s="20" t="s">
        <v>16</v>
      </c>
      <c r="S80" s="21" t="s">
        <v>28</v>
      </c>
      <c r="T80" s="21" t="s">
        <v>39</v>
      </c>
      <c r="U80" s="22" t="s">
        <v>37</v>
      </c>
      <c r="V80" s="12"/>
      <c r="W80" s="24" t="s">
        <v>83</v>
      </c>
      <c r="X80" s="55"/>
      <c r="Y80" s="24"/>
      <c r="Z80" s="55"/>
      <c r="AA80" s="19"/>
    </row>
    <row r="81" spans="1:27" ht="14.25" customHeight="1" thickBot="1" x14ac:dyDescent="0.25">
      <c r="A81" s="11" t="s">
        <v>7</v>
      </c>
      <c r="B81" s="12">
        <f>B80+1</f>
        <v>4</v>
      </c>
      <c r="C81" s="25" t="s">
        <v>40</v>
      </c>
      <c r="D81" s="26" t="s">
        <v>10</v>
      </c>
      <c r="E81" s="26" t="s">
        <v>29</v>
      </c>
      <c r="F81" s="27" t="s">
        <v>56</v>
      </c>
      <c r="G81" s="12">
        <f>G76</f>
        <v>4</v>
      </c>
      <c r="H81" s="25" t="s">
        <v>27</v>
      </c>
      <c r="I81" s="26" t="s">
        <v>70</v>
      </c>
      <c r="J81" s="26" t="s">
        <v>15</v>
      </c>
      <c r="K81" s="27" t="s">
        <v>68</v>
      </c>
      <c r="L81" s="12">
        <f>L76</f>
        <v>4</v>
      </c>
      <c r="M81" s="25" t="s">
        <v>84</v>
      </c>
      <c r="N81" s="26" t="s">
        <v>88</v>
      </c>
      <c r="O81" s="26" t="s">
        <v>58</v>
      </c>
      <c r="P81" s="27" t="s">
        <v>13</v>
      </c>
      <c r="Q81" s="12">
        <f>Q76</f>
        <v>4</v>
      </c>
      <c r="R81" s="25" t="s">
        <v>12</v>
      </c>
      <c r="S81" s="26" t="s">
        <v>25</v>
      </c>
      <c r="T81" s="26" t="s">
        <v>43</v>
      </c>
      <c r="U81" s="27" t="s">
        <v>41</v>
      </c>
      <c r="V81" s="12"/>
      <c r="W81" s="33"/>
      <c r="X81" s="55"/>
      <c r="Y81" s="19"/>
      <c r="Z81" s="55"/>
      <c r="AA81" s="19"/>
    </row>
    <row r="82" spans="1:27" ht="14.25" hidden="1" customHeight="1" thickBot="1" x14ac:dyDescent="0.25">
      <c r="A82" s="28"/>
      <c r="C82" s="56" t="s">
        <v>3</v>
      </c>
      <c r="D82" s="56"/>
      <c r="E82" s="29">
        <f>E77+1</f>
        <v>3</v>
      </c>
      <c r="F82" s="1" t="s">
        <v>4</v>
      </c>
      <c r="G82" s="12"/>
      <c r="H82" s="30">
        <f>H77</f>
        <v>4</v>
      </c>
      <c r="I82" s="57" t="s">
        <v>5</v>
      </c>
      <c r="J82" s="57"/>
      <c r="K82" s="57"/>
      <c r="L82" s="31"/>
      <c r="M82" s="31" t="s">
        <v>0</v>
      </c>
      <c r="N82" s="39">
        <f>N77+1</f>
        <v>9</v>
      </c>
      <c r="O82" s="57" t="s">
        <v>6</v>
      </c>
      <c r="P82" s="57"/>
      <c r="Q82" s="30"/>
      <c r="R82" s="8" t="s">
        <v>0</v>
      </c>
      <c r="S82" s="58" t="str">
        <f>H82&amp;". / "&amp;E82</f>
        <v>4. / 3</v>
      </c>
      <c r="T82" s="58"/>
      <c r="U82" s="58"/>
      <c r="Y82" s="32"/>
      <c r="AA82" s="32"/>
    </row>
    <row r="83" spans="1:27" ht="14.25" hidden="1" customHeight="1" x14ac:dyDescent="0.2">
      <c r="A83" s="11" t="s">
        <v>7</v>
      </c>
      <c r="B83" s="12">
        <v>1</v>
      </c>
      <c r="C83" s="13"/>
      <c r="D83" s="14"/>
      <c r="E83" s="14"/>
      <c r="F83" s="15"/>
      <c r="G83" s="12">
        <f>G78</f>
        <v>1</v>
      </c>
      <c r="H83" s="13"/>
      <c r="I83" s="14"/>
      <c r="J83" s="14"/>
      <c r="K83" s="15"/>
      <c r="L83" s="12">
        <f>L78</f>
        <v>1</v>
      </c>
      <c r="M83" s="13"/>
      <c r="N83" s="14"/>
      <c r="O83" s="14"/>
      <c r="P83" s="15"/>
      <c r="Q83" s="12">
        <f>Q78</f>
        <v>1</v>
      </c>
      <c r="R83" s="13"/>
      <c r="S83" s="14"/>
      <c r="T83" s="14"/>
      <c r="U83" s="15"/>
      <c r="V83" s="12"/>
      <c r="W83" s="16"/>
      <c r="Y83" s="19"/>
      <c r="Z83" s="55">
        <v>12</v>
      </c>
      <c r="AA83" s="19"/>
    </row>
    <row r="84" spans="1:27" ht="14.25" hidden="1" customHeight="1" x14ac:dyDescent="0.2">
      <c r="A84" s="11" t="s">
        <v>7</v>
      </c>
      <c r="B84" s="12">
        <f>B83+1</f>
        <v>2</v>
      </c>
      <c r="C84" s="20"/>
      <c r="D84" s="21"/>
      <c r="E84" s="21"/>
      <c r="F84" s="22"/>
      <c r="G84" s="12">
        <f>G79</f>
        <v>2</v>
      </c>
      <c r="H84" s="20"/>
      <c r="I84" s="21"/>
      <c r="J84" s="21"/>
      <c r="K84" s="22"/>
      <c r="L84" s="12">
        <f>L79</f>
        <v>2</v>
      </c>
      <c r="M84" s="20"/>
      <c r="N84" s="21"/>
      <c r="O84" s="21"/>
      <c r="P84" s="22"/>
      <c r="Q84" s="12">
        <f>Q79</f>
        <v>2</v>
      </c>
      <c r="R84" s="20"/>
      <c r="S84" s="21"/>
      <c r="T84" s="21"/>
      <c r="U84" s="22"/>
      <c r="V84" s="12"/>
      <c r="W84" s="16"/>
      <c r="Y84" s="19"/>
      <c r="Z84" s="55"/>
      <c r="AA84" s="19"/>
    </row>
    <row r="85" spans="1:27" ht="14.25" hidden="1" customHeight="1" x14ac:dyDescent="0.2">
      <c r="A85" s="11" t="s">
        <v>7</v>
      </c>
      <c r="B85" s="12">
        <f>B84+1</f>
        <v>3</v>
      </c>
      <c r="C85" s="20"/>
      <c r="D85" s="21"/>
      <c r="E85" s="21"/>
      <c r="F85" s="22"/>
      <c r="G85" s="12">
        <f>G80</f>
        <v>3</v>
      </c>
      <c r="H85" s="20"/>
      <c r="I85" s="21"/>
      <c r="J85" s="21"/>
      <c r="K85" s="22"/>
      <c r="L85" s="12">
        <f>L80</f>
        <v>3</v>
      </c>
      <c r="M85" s="20"/>
      <c r="N85" s="21"/>
      <c r="O85" s="21"/>
      <c r="P85" s="22"/>
      <c r="Q85" s="12">
        <f>Q80</f>
        <v>3</v>
      </c>
      <c r="R85" s="20"/>
      <c r="S85" s="21"/>
      <c r="T85" s="21"/>
      <c r="U85" s="22"/>
      <c r="V85" s="12"/>
      <c r="W85" s="16"/>
      <c r="Y85" s="19"/>
      <c r="Z85" s="55"/>
      <c r="AA85" s="19"/>
    </row>
    <row r="86" spans="1:27" ht="14.25" hidden="1" customHeight="1" thickBot="1" x14ac:dyDescent="0.25">
      <c r="A86" s="11" t="s">
        <v>7</v>
      </c>
      <c r="B86" s="12">
        <f>B85+1</f>
        <v>4</v>
      </c>
      <c r="C86" s="25"/>
      <c r="D86" s="26"/>
      <c r="E86" s="26"/>
      <c r="F86" s="27"/>
      <c r="G86" s="12">
        <f>G81</f>
        <v>4</v>
      </c>
      <c r="H86" s="25"/>
      <c r="I86" s="26"/>
      <c r="J86" s="26"/>
      <c r="K86" s="27"/>
      <c r="L86" s="12">
        <f>L81</f>
        <v>4</v>
      </c>
      <c r="M86" s="25"/>
      <c r="N86" s="26"/>
      <c r="O86" s="26"/>
      <c r="P86" s="27"/>
      <c r="Q86" s="12">
        <f>Q81</f>
        <v>4</v>
      </c>
      <c r="R86" s="25"/>
      <c r="S86" s="26"/>
      <c r="T86" s="26"/>
      <c r="U86" s="27"/>
      <c r="V86" s="12"/>
      <c r="W86" s="16"/>
      <c r="Y86" s="34"/>
      <c r="Z86" s="55"/>
      <c r="AA86" s="19"/>
    </row>
    <row r="87" spans="1:27" ht="14.25" hidden="1" customHeight="1" thickBot="1" x14ac:dyDescent="0.25">
      <c r="A87" s="28"/>
      <c r="C87" s="63" t="s">
        <v>3</v>
      </c>
      <c r="D87" s="63"/>
      <c r="E87" s="5">
        <f>E82+1</f>
        <v>4</v>
      </c>
      <c r="F87" s="1" t="s">
        <v>4</v>
      </c>
      <c r="G87" s="12"/>
      <c r="H87" s="30">
        <f>H82</f>
        <v>4</v>
      </c>
      <c r="I87" s="57" t="s">
        <v>5</v>
      </c>
      <c r="J87" s="57"/>
      <c r="K87" s="57"/>
      <c r="L87" s="31"/>
      <c r="M87" s="31" t="s">
        <v>0</v>
      </c>
      <c r="N87" s="39">
        <f>N82+1</f>
        <v>10</v>
      </c>
      <c r="O87" s="57" t="s">
        <v>6</v>
      </c>
      <c r="P87" s="57"/>
      <c r="Q87" s="30"/>
      <c r="R87" s="8" t="s">
        <v>0</v>
      </c>
      <c r="S87" s="58" t="str">
        <f>H87&amp;". / "&amp;E87</f>
        <v>4. / 4</v>
      </c>
      <c r="T87" s="58"/>
      <c r="U87" s="58"/>
      <c r="AA87" s="32"/>
    </row>
    <row r="88" spans="1:27" ht="14.25" hidden="1" customHeight="1" x14ac:dyDescent="0.2">
      <c r="A88" s="11" t="s">
        <v>7</v>
      </c>
      <c r="B88" s="12">
        <v>1</v>
      </c>
      <c r="C88" s="13"/>
      <c r="D88" s="14"/>
      <c r="E88" s="14"/>
      <c r="F88" s="15"/>
      <c r="G88" s="12">
        <f>G83</f>
        <v>1</v>
      </c>
      <c r="H88" s="13"/>
      <c r="I88" s="14"/>
      <c r="J88" s="14"/>
      <c r="K88" s="15"/>
      <c r="L88" s="12">
        <f>L83</f>
        <v>1</v>
      </c>
      <c r="M88" s="13"/>
      <c r="N88" s="14"/>
      <c r="O88" s="14"/>
      <c r="P88" s="15"/>
      <c r="Q88" s="12">
        <f>Q83</f>
        <v>1</v>
      </c>
      <c r="R88" s="13"/>
      <c r="S88" s="14"/>
      <c r="T88" s="14"/>
      <c r="U88" s="15"/>
      <c r="V88" s="12"/>
      <c r="W88" s="16"/>
      <c r="Y88" s="16"/>
      <c r="AA88" s="19"/>
    </row>
    <row r="89" spans="1:27" ht="14.25" hidden="1" customHeight="1" x14ac:dyDescent="0.2">
      <c r="A89" s="11" t="s">
        <v>7</v>
      </c>
      <c r="B89" s="12">
        <f>B88+1</f>
        <v>2</v>
      </c>
      <c r="C89" s="20"/>
      <c r="D89" s="21"/>
      <c r="E89" s="21"/>
      <c r="F89" s="22"/>
      <c r="G89" s="12">
        <f>G84</f>
        <v>2</v>
      </c>
      <c r="H89" s="20"/>
      <c r="I89" s="21"/>
      <c r="J89" s="21"/>
      <c r="K89" s="22"/>
      <c r="L89" s="12">
        <f>L84</f>
        <v>2</v>
      </c>
      <c r="M89" s="20"/>
      <c r="N89" s="21"/>
      <c r="O89" s="21"/>
      <c r="P89" s="22"/>
      <c r="Q89" s="12">
        <f>Q84</f>
        <v>2</v>
      </c>
      <c r="R89" s="20"/>
      <c r="S89" s="21"/>
      <c r="T89" s="21"/>
      <c r="U89" s="22"/>
      <c r="V89" s="12"/>
      <c r="W89" s="16"/>
      <c r="Y89" s="16"/>
      <c r="AA89" s="19"/>
    </row>
    <row r="90" spans="1:27" ht="14.25" hidden="1" customHeight="1" x14ac:dyDescent="0.2">
      <c r="A90" s="11" t="s">
        <v>7</v>
      </c>
      <c r="B90" s="12">
        <f>B89+1</f>
        <v>3</v>
      </c>
      <c r="C90" s="20"/>
      <c r="D90" s="21"/>
      <c r="E90" s="21"/>
      <c r="F90" s="22"/>
      <c r="G90" s="12">
        <f>G85</f>
        <v>3</v>
      </c>
      <c r="H90" s="20"/>
      <c r="I90" s="21"/>
      <c r="J90" s="21"/>
      <c r="K90" s="22"/>
      <c r="L90" s="12">
        <f>L85</f>
        <v>3</v>
      </c>
      <c r="M90" s="20"/>
      <c r="N90" s="21"/>
      <c r="O90" s="21"/>
      <c r="P90" s="22"/>
      <c r="Q90" s="12">
        <f>Q85</f>
        <v>3</v>
      </c>
      <c r="R90" s="20"/>
      <c r="S90" s="21"/>
      <c r="T90" s="21"/>
      <c r="U90" s="22"/>
      <c r="V90" s="12"/>
      <c r="W90" s="16"/>
      <c r="Y90" s="16"/>
      <c r="AA90" s="19"/>
    </row>
    <row r="91" spans="1:27" ht="14.25" hidden="1" customHeight="1" thickBot="1" x14ac:dyDescent="0.25">
      <c r="A91" s="11" t="s">
        <v>7</v>
      </c>
      <c r="B91" s="12">
        <f>B90+1</f>
        <v>4</v>
      </c>
      <c r="C91" s="25"/>
      <c r="D91" s="26"/>
      <c r="E91" s="26"/>
      <c r="F91" s="27"/>
      <c r="G91" s="12">
        <f>G86</f>
        <v>4</v>
      </c>
      <c r="H91" s="25"/>
      <c r="I91" s="26"/>
      <c r="J91" s="26"/>
      <c r="K91" s="27"/>
      <c r="L91" s="12">
        <f>L86</f>
        <v>4</v>
      </c>
      <c r="M91" s="25"/>
      <c r="N91" s="26"/>
      <c r="O91" s="26"/>
      <c r="P91" s="27"/>
      <c r="Q91" s="12">
        <f>Q86</f>
        <v>4</v>
      </c>
      <c r="R91" s="25"/>
      <c r="S91" s="26"/>
      <c r="T91" s="26"/>
      <c r="U91" s="27"/>
      <c r="V91" s="12"/>
      <c r="W91" s="16"/>
      <c r="Y91" s="16"/>
      <c r="AA91" s="19"/>
    </row>
    <row r="92" spans="1:27" s="2" customFormat="1" ht="7.5" customHeight="1" thickBot="1" x14ac:dyDescent="0.25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</row>
    <row r="93" spans="1:27" ht="14.25" customHeight="1" thickBot="1" x14ac:dyDescent="0.25">
      <c r="A93" s="3"/>
      <c r="B93" s="4"/>
      <c r="C93" s="63" t="s">
        <v>3</v>
      </c>
      <c r="D93" s="63"/>
      <c r="E93" s="5">
        <v>1</v>
      </c>
      <c r="F93" s="6" t="s">
        <v>4</v>
      </c>
      <c r="G93" s="7"/>
      <c r="H93" s="8">
        <f>H77+1</f>
        <v>5</v>
      </c>
      <c r="I93" s="64" t="s">
        <v>5</v>
      </c>
      <c r="J93" s="64"/>
      <c r="K93" s="64"/>
      <c r="L93" s="9"/>
      <c r="M93" s="9" t="s">
        <v>0</v>
      </c>
      <c r="N93" s="40">
        <v>9</v>
      </c>
      <c r="O93" s="64" t="s">
        <v>6</v>
      </c>
      <c r="P93" s="64"/>
      <c r="Q93" s="8"/>
      <c r="R93" s="8" t="s">
        <v>0</v>
      </c>
      <c r="S93" s="58" t="str">
        <f>H93&amp;". / "&amp;E93</f>
        <v>5. / 1</v>
      </c>
      <c r="T93" s="58"/>
      <c r="U93" s="58"/>
      <c r="V93" s="83" t="s">
        <v>99</v>
      </c>
      <c r="W93" s="66"/>
      <c r="X93" s="66"/>
      <c r="Y93" s="66"/>
      <c r="Z93" s="66"/>
      <c r="AA93" s="10"/>
    </row>
    <row r="94" spans="1:27" ht="14.25" customHeight="1" x14ac:dyDescent="0.2">
      <c r="A94" s="11" t="s">
        <v>7</v>
      </c>
      <c r="B94" s="12">
        <v>1</v>
      </c>
      <c r="C94" s="13" t="s">
        <v>9</v>
      </c>
      <c r="D94" s="14" t="s">
        <v>74</v>
      </c>
      <c r="E94" s="14" t="s">
        <v>41</v>
      </c>
      <c r="F94" s="15" t="s">
        <v>59</v>
      </c>
      <c r="G94" s="12">
        <f>B94+4</f>
        <v>5</v>
      </c>
      <c r="H94" s="13" t="s">
        <v>15</v>
      </c>
      <c r="I94" s="14" t="s">
        <v>61</v>
      </c>
      <c r="J94" s="14" t="s">
        <v>26</v>
      </c>
      <c r="K94" s="15" t="s">
        <v>51</v>
      </c>
      <c r="L94" s="12">
        <f>G94+4</f>
        <v>9</v>
      </c>
      <c r="M94" s="13" t="s">
        <v>20</v>
      </c>
      <c r="N94" s="14" t="s">
        <v>44</v>
      </c>
      <c r="O94" s="14" t="s">
        <v>87</v>
      </c>
      <c r="P94" s="15" t="s">
        <v>27</v>
      </c>
      <c r="Q94" s="12">
        <f>L94+4</f>
        <v>13</v>
      </c>
      <c r="R94" s="13" t="s">
        <v>22</v>
      </c>
      <c r="S94" s="14" t="s">
        <v>25</v>
      </c>
      <c r="T94" s="14" t="s">
        <v>76</v>
      </c>
      <c r="U94" s="15" t="s">
        <v>89</v>
      </c>
      <c r="V94" s="12"/>
      <c r="W94" s="17"/>
      <c r="X94" s="55">
        <v>9</v>
      </c>
      <c r="Y94" s="17"/>
      <c r="Z94" s="55"/>
      <c r="AA94" s="19"/>
    </row>
    <row r="95" spans="1:27" ht="14.25" customHeight="1" x14ac:dyDescent="0.25">
      <c r="A95" s="11" t="s">
        <v>7</v>
      </c>
      <c r="B95" s="12">
        <f>B94+1</f>
        <v>2</v>
      </c>
      <c r="C95" s="20" t="s">
        <v>13</v>
      </c>
      <c r="D95" s="21" t="s">
        <v>71</v>
      </c>
      <c r="E95" s="21" t="s">
        <v>37</v>
      </c>
      <c r="F95" s="22" t="s">
        <v>62</v>
      </c>
      <c r="G95" s="12">
        <f>B95+4</f>
        <v>6</v>
      </c>
      <c r="H95" s="20" t="s">
        <v>11</v>
      </c>
      <c r="I95" s="21" t="s">
        <v>64</v>
      </c>
      <c r="J95" s="21" t="s">
        <v>29</v>
      </c>
      <c r="K95" s="22" t="s">
        <v>47</v>
      </c>
      <c r="L95" s="12">
        <f>G95+4</f>
        <v>10</v>
      </c>
      <c r="M95" s="20" t="s">
        <v>24</v>
      </c>
      <c r="N95" s="21" t="s">
        <v>40</v>
      </c>
      <c r="O95" s="21" t="s">
        <v>86</v>
      </c>
      <c r="P95" s="22" t="s">
        <v>30</v>
      </c>
      <c r="Q95" s="12">
        <f>L95+4</f>
        <v>14</v>
      </c>
      <c r="R95" s="20" t="s">
        <v>18</v>
      </c>
      <c r="S95" s="21" t="s">
        <v>28</v>
      </c>
      <c r="T95" s="21" t="s">
        <v>73</v>
      </c>
      <c r="U95" s="22" t="s">
        <v>88</v>
      </c>
      <c r="V95" s="12"/>
      <c r="W95" s="23">
        <v>2</v>
      </c>
      <c r="X95" s="55"/>
      <c r="Y95" s="23"/>
      <c r="Z95" s="55"/>
      <c r="AA95" s="19"/>
    </row>
    <row r="96" spans="1:27" ht="14.25" customHeight="1" x14ac:dyDescent="0.2">
      <c r="A96" s="11" t="s">
        <v>7</v>
      </c>
      <c r="B96" s="12">
        <f>B95+1</f>
        <v>3</v>
      </c>
      <c r="C96" s="20" t="s">
        <v>17</v>
      </c>
      <c r="D96" s="21" t="s">
        <v>68</v>
      </c>
      <c r="E96" s="21" t="s">
        <v>49</v>
      </c>
      <c r="F96" s="22" t="s">
        <v>53</v>
      </c>
      <c r="G96" s="12">
        <f>B96+4</f>
        <v>7</v>
      </c>
      <c r="H96" s="20" t="s">
        <v>23</v>
      </c>
      <c r="I96" s="21" t="s">
        <v>55</v>
      </c>
      <c r="J96" s="21" t="s">
        <v>32</v>
      </c>
      <c r="K96" s="22" t="s">
        <v>43</v>
      </c>
      <c r="L96" s="12">
        <f>G96+4</f>
        <v>11</v>
      </c>
      <c r="M96" s="20" t="s">
        <v>12</v>
      </c>
      <c r="N96" s="21" t="s">
        <v>52</v>
      </c>
      <c r="O96" s="21" t="s">
        <v>85</v>
      </c>
      <c r="P96" s="22" t="s">
        <v>33</v>
      </c>
      <c r="Q96" s="12">
        <f>L96+4</f>
        <v>15</v>
      </c>
      <c r="R96" s="20" t="s">
        <v>14</v>
      </c>
      <c r="S96" s="21" t="s">
        <v>31</v>
      </c>
      <c r="T96" s="21" t="s">
        <v>70</v>
      </c>
      <c r="U96" s="22" t="s">
        <v>91</v>
      </c>
      <c r="V96" s="12"/>
      <c r="W96" s="24" t="s">
        <v>8</v>
      </c>
      <c r="X96" s="55"/>
      <c r="Y96" s="24"/>
      <c r="Z96" s="55"/>
      <c r="AA96" s="19"/>
    </row>
    <row r="97" spans="1:27" ht="14.25" customHeight="1" thickBot="1" x14ac:dyDescent="0.25">
      <c r="A97" s="11" t="s">
        <v>7</v>
      </c>
      <c r="B97" s="12">
        <f>B96+1</f>
        <v>4</v>
      </c>
      <c r="C97" s="25" t="s">
        <v>21</v>
      </c>
      <c r="D97" s="26" t="s">
        <v>65</v>
      </c>
      <c r="E97" s="26" t="s">
        <v>45</v>
      </c>
      <c r="F97" s="27" t="s">
        <v>56</v>
      </c>
      <c r="G97" s="12">
        <f>B97+4</f>
        <v>8</v>
      </c>
      <c r="H97" s="25" t="s">
        <v>19</v>
      </c>
      <c r="I97" s="26" t="s">
        <v>58</v>
      </c>
      <c r="J97" s="26" t="s">
        <v>35</v>
      </c>
      <c r="K97" s="27" t="s">
        <v>39</v>
      </c>
      <c r="L97" s="12">
        <f>G97+4</f>
        <v>12</v>
      </c>
      <c r="M97" s="25" t="s">
        <v>16</v>
      </c>
      <c r="N97" s="26" t="s">
        <v>48</v>
      </c>
      <c r="O97" s="26" t="s">
        <v>84</v>
      </c>
      <c r="P97" s="27" t="s">
        <v>36</v>
      </c>
      <c r="Q97" s="12">
        <f>L97+4</f>
        <v>16</v>
      </c>
      <c r="R97" s="25" t="s">
        <v>10</v>
      </c>
      <c r="S97" s="26" t="s">
        <v>34</v>
      </c>
      <c r="T97" s="26" t="s">
        <v>67</v>
      </c>
      <c r="U97" s="27" t="s">
        <v>90</v>
      </c>
      <c r="V97" s="12"/>
      <c r="W97" s="24" t="s">
        <v>80</v>
      </c>
      <c r="X97" s="55"/>
      <c r="Y97" s="24"/>
      <c r="Z97" s="55"/>
      <c r="AA97" s="19"/>
    </row>
    <row r="98" spans="1:27" ht="14.25" customHeight="1" thickBot="1" x14ac:dyDescent="0.25">
      <c r="A98" s="28"/>
      <c r="C98" s="56" t="s">
        <v>3</v>
      </c>
      <c r="D98" s="56"/>
      <c r="E98" s="29">
        <f>E93+1</f>
        <v>2</v>
      </c>
      <c r="F98" s="1" t="s">
        <v>4</v>
      </c>
      <c r="G98" s="12"/>
      <c r="H98" s="30">
        <f>H93</f>
        <v>5</v>
      </c>
      <c r="I98" s="57" t="s">
        <v>5</v>
      </c>
      <c r="J98" s="57"/>
      <c r="K98" s="57"/>
      <c r="L98" s="31"/>
      <c r="M98" s="31" t="s">
        <v>0</v>
      </c>
      <c r="N98" s="39">
        <f>N93+1</f>
        <v>10</v>
      </c>
      <c r="O98" s="57" t="s">
        <v>6</v>
      </c>
      <c r="P98" s="57"/>
      <c r="Q98" s="30"/>
      <c r="R98" s="8" t="s">
        <v>0</v>
      </c>
      <c r="S98" s="58" t="str">
        <f>H98&amp;". / "&amp;E98</f>
        <v>5. / 2</v>
      </c>
      <c r="T98" s="58"/>
      <c r="U98" s="58"/>
      <c r="W98" s="24" t="s">
        <v>81</v>
      </c>
      <c r="Y98" s="24"/>
      <c r="AA98" s="32"/>
    </row>
    <row r="99" spans="1:27" ht="14.25" customHeight="1" x14ac:dyDescent="0.2">
      <c r="A99" s="11" t="s">
        <v>7</v>
      </c>
      <c r="B99" s="12">
        <v>1</v>
      </c>
      <c r="C99" s="13" t="s">
        <v>68</v>
      </c>
      <c r="D99" s="14" t="s">
        <v>9</v>
      </c>
      <c r="E99" s="14" t="s">
        <v>62</v>
      </c>
      <c r="F99" s="15" t="s">
        <v>45</v>
      </c>
      <c r="G99" s="12">
        <f>B99+4</f>
        <v>5</v>
      </c>
      <c r="H99" s="13" t="s">
        <v>55</v>
      </c>
      <c r="I99" s="14" t="s">
        <v>15</v>
      </c>
      <c r="J99" s="14" t="s">
        <v>47</v>
      </c>
      <c r="K99" s="15" t="s">
        <v>35</v>
      </c>
      <c r="L99" s="12">
        <f>G99+4</f>
        <v>9</v>
      </c>
      <c r="M99" s="13" t="s">
        <v>52</v>
      </c>
      <c r="N99" s="14" t="s">
        <v>20</v>
      </c>
      <c r="O99" s="14" t="s">
        <v>30</v>
      </c>
      <c r="P99" s="15" t="s">
        <v>84</v>
      </c>
      <c r="Q99" s="12">
        <f>L99+4</f>
        <v>13</v>
      </c>
      <c r="R99" s="13" t="s">
        <v>31</v>
      </c>
      <c r="S99" s="14" t="s">
        <v>22</v>
      </c>
      <c r="T99" s="14" t="s">
        <v>88</v>
      </c>
      <c r="U99" s="15" t="s">
        <v>67</v>
      </c>
      <c r="V99" s="12"/>
      <c r="W99" s="24" t="s">
        <v>82</v>
      </c>
      <c r="X99" s="55">
        <v>10</v>
      </c>
      <c r="Y99" s="24"/>
      <c r="Z99" s="55"/>
      <c r="AA99" s="19"/>
    </row>
    <row r="100" spans="1:27" ht="14.25" customHeight="1" x14ac:dyDescent="0.2">
      <c r="A100" s="11" t="s">
        <v>7</v>
      </c>
      <c r="B100" s="12">
        <f>B99+1</f>
        <v>2</v>
      </c>
      <c r="C100" s="20" t="s">
        <v>65</v>
      </c>
      <c r="D100" s="21" t="s">
        <v>13</v>
      </c>
      <c r="E100" s="21" t="s">
        <v>59</v>
      </c>
      <c r="F100" s="22" t="s">
        <v>49</v>
      </c>
      <c r="G100" s="12">
        <f>B100+4</f>
        <v>6</v>
      </c>
      <c r="H100" s="20" t="s">
        <v>58</v>
      </c>
      <c r="I100" s="21" t="s">
        <v>11</v>
      </c>
      <c r="J100" s="21" t="s">
        <v>51</v>
      </c>
      <c r="K100" s="22" t="s">
        <v>32</v>
      </c>
      <c r="L100" s="12">
        <f>G100+4</f>
        <v>10</v>
      </c>
      <c r="M100" s="20" t="s">
        <v>48</v>
      </c>
      <c r="N100" s="21" t="s">
        <v>24</v>
      </c>
      <c r="O100" s="21" t="s">
        <v>27</v>
      </c>
      <c r="P100" s="22" t="s">
        <v>85</v>
      </c>
      <c r="Q100" s="12">
        <f>L100+4</f>
        <v>14</v>
      </c>
      <c r="R100" s="20" t="s">
        <v>34</v>
      </c>
      <c r="S100" s="21" t="s">
        <v>18</v>
      </c>
      <c r="T100" s="21" t="s">
        <v>89</v>
      </c>
      <c r="U100" s="22" t="s">
        <v>70</v>
      </c>
      <c r="V100" s="12"/>
      <c r="W100" s="24" t="s">
        <v>80</v>
      </c>
      <c r="X100" s="55"/>
      <c r="Y100" s="24"/>
      <c r="Z100" s="55"/>
      <c r="AA100" s="19"/>
    </row>
    <row r="101" spans="1:27" ht="14.25" customHeight="1" x14ac:dyDescent="0.2">
      <c r="A101" s="11" t="s">
        <v>7</v>
      </c>
      <c r="B101" s="12">
        <f>B100+1</f>
        <v>3</v>
      </c>
      <c r="C101" s="20" t="s">
        <v>74</v>
      </c>
      <c r="D101" s="21" t="s">
        <v>17</v>
      </c>
      <c r="E101" s="21" t="s">
        <v>56</v>
      </c>
      <c r="F101" s="22" t="s">
        <v>37</v>
      </c>
      <c r="G101" s="12">
        <f>B101+4</f>
        <v>7</v>
      </c>
      <c r="H101" s="20" t="s">
        <v>61</v>
      </c>
      <c r="I101" s="21" t="s">
        <v>23</v>
      </c>
      <c r="J101" s="21" t="s">
        <v>39</v>
      </c>
      <c r="K101" s="22" t="s">
        <v>29</v>
      </c>
      <c r="L101" s="12">
        <f>G101+4</f>
        <v>11</v>
      </c>
      <c r="M101" s="20" t="s">
        <v>44</v>
      </c>
      <c r="N101" s="21" t="s">
        <v>12</v>
      </c>
      <c r="O101" s="21" t="s">
        <v>36</v>
      </c>
      <c r="P101" s="22" t="s">
        <v>86</v>
      </c>
      <c r="Q101" s="12">
        <f>L101+4</f>
        <v>15</v>
      </c>
      <c r="R101" s="20" t="s">
        <v>25</v>
      </c>
      <c r="S101" s="21" t="s">
        <v>14</v>
      </c>
      <c r="T101" s="21" t="s">
        <v>90</v>
      </c>
      <c r="U101" s="22" t="s">
        <v>73</v>
      </c>
      <c r="V101" s="12"/>
      <c r="W101" s="24" t="s">
        <v>83</v>
      </c>
      <c r="X101" s="55"/>
      <c r="Y101" s="24"/>
      <c r="Z101" s="55"/>
      <c r="AA101" s="19"/>
    </row>
    <row r="102" spans="1:27" ht="14.25" customHeight="1" thickBot="1" x14ac:dyDescent="0.25">
      <c r="A102" s="11" t="s">
        <v>7</v>
      </c>
      <c r="B102" s="12">
        <f>B101+1</f>
        <v>4</v>
      </c>
      <c r="C102" s="25" t="s">
        <v>71</v>
      </c>
      <c r="D102" s="26" t="s">
        <v>21</v>
      </c>
      <c r="E102" s="26" t="s">
        <v>53</v>
      </c>
      <c r="F102" s="27" t="s">
        <v>41</v>
      </c>
      <c r="G102" s="12">
        <f>B102+4</f>
        <v>8</v>
      </c>
      <c r="H102" s="25" t="s">
        <v>64</v>
      </c>
      <c r="I102" s="26" t="s">
        <v>19</v>
      </c>
      <c r="J102" s="26" t="s">
        <v>43</v>
      </c>
      <c r="K102" s="27" t="s">
        <v>26</v>
      </c>
      <c r="L102" s="12">
        <f>G102+4</f>
        <v>12</v>
      </c>
      <c r="M102" s="25" t="s">
        <v>40</v>
      </c>
      <c r="N102" s="26" t="s">
        <v>16</v>
      </c>
      <c r="O102" s="26" t="s">
        <v>33</v>
      </c>
      <c r="P102" s="27" t="s">
        <v>87</v>
      </c>
      <c r="Q102" s="12">
        <f>L102+4</f>
        <v>16</v>
      </c>
      <c r="R102" s="25" t="s">
        <v>28</v>
      </c>
      <c r="S102" s="26" t="s">
        <v>10</v>
      </c>
      <c r="T102" s="26" t="s">
        <v>91</v>
      </c>
      <c r="U102" s="27" t="s">
        <v>76</v>
      </c>
      <c r="V102" s="12"/>
      <c r="W102" s="33"/>
      <c r="X102" s="55"/>
      <c r="Y102" s="19"/>
      <c r="Z102" s="55"/>
      <c r="AA102" s="19"/>
    </row>
    <row r="103" spans="1:27" ht="14.25" hidden="1" customHeight="1" thickBot="1" x14ac:dyDescent="0.25">
      <c r="A103" s="28"/>
      <c r="C103" s="56" t="s">
        <v>3</v>
      </c>
      <c r="D103" s="56"/>
      <c r="E103" s="29">
        <f>E98+1</f>
        <v>3</v>
      </c>
      <c r="F103" s="1" t="s">
        <v>4</v>
      </c>
      <c r="G103" s="12"/>
      <c r="H103" s="30">
        <f>H98</f>
        <v>5</v>
      </c>
      <c r="I103" s="57" t="s">
        <v>5</v>
      </c>
      <c r="J103" s="57"/>
      <c r="K103" s="57"/>
      <c r="L103" s="31"/>
      <c r="M103" s="31" t="s">
        <v>0</v>
      </c>
      <c r="N103" s="39">
        <f>N98+1</f>
        <v>11</v>
      </c>
      <c r="O103" s="57" t="s">
        <v>6</v>
      </c>
      <c r="P103" s="57"/>
      <c r="Q103" s="30"/>
      <c r="R103" s="8" t="s">
        <v>0</v>
      </c>
      <c r="S103" s="58" t="str">
        <f>H103&amp;". / "&amp;E103</f>
        <v>5. / 3</v>
      </c>
      <c r="T103" s="58"/>
      <c r="U103" s="58"/>
      <c r="Y103" s="32"/>
      <c r="AA103" s="32"/>
    </row>
    <row r="104" spans="1:27" ht="14.25" hidden="1" customHeight="1" x14ac:dyDescent="0.2">
      <c r="A104" s="11" t="s">
        <v>7</v>
      </c>
      <c r="B104" s="12">
        <v>1</v>
      </c>
      <c r="C104" s="13"/>
      <c r="D104" s="14"/>
      <c r="E104" s="14"/>
      <c r="F104" s="15"/>
      <c r="G104" s="12">
        <f>B104+4</f>
        <v>5</v>
      </c>
      <c r="H104" s="13"/>
      <c r="I104" s="14"/>
      <c r="J104" s="14"/>
      <c r="K104" s="15"/>
      <c r="L104" s="12">
        <f>G104+4</f>
        <v>9</v>
      </c>
      <c r="M104" s="13"/>
      <c r="N104" s="14"/>
      <c r="O104" s="14"/>
      <c r="P104" s="15"/>
      <c r="Q104" s="12">
        <f>L104+4</f>
        <v>13</v>
      </c>
      <c r="R104" s="13"/>
      <c r="S104" s="14"/>
      <c r="T104" s="14"/>
      <c r="U104" s="15"/>
      <c r="V104" s="12"/>
      <c r="W104" s="16"/>
      <c r="Y104" s="19"/>
      <c r="Z104" s="55">
        <v>15</v>
      </c>
      <c r="AA104" s="19"/>
    </row>
    <row r="105" spans="1:27" ht="14.25" hidden="1" customHeight="1" x14ac:dyDescent="0.2">
      <c r="A105" s="11" t="s">
        <v>7</v>
      </c>
      <c r="B105" s="12">
        <f>B104+1</f>
        <v>2</v>
      </c>
      <c r="C105" s="20"/>
      <c r="D105" s="21"/>
      <c r="E105" s="21"/>
      <c r="F105" s="22"/>
      <c r="G105" s="12">
        <f>B105+4</f>
        <v>6</v>
      </c>
      <c r="H105" s="20"/>
      <c r="I105" s="21"/>
      <c r="J105" s="21"/>
      <c r="K105" s="22"/>
      <c r="L105" s="12">
        <f>G105+4</f>
        <v>10</v>
      </c>
      <c r="M105" s="20"/>
      <c r="N105" s="21"/>
      <c r="O105" s="21"/>
      <c r="P105" s="22"/>
      <c r="Q105" s="12">
        <f>L105+4</f>
        <v>14</v>
      </c>
      <c r="R105" s="20"/>
      <c r="S105" s="21"/>
      <c r="T105" s="21"/>
      <c r="U105" s="22"/>
      <c r="V105" s="12"/>
      <c r="W105" s="16"/>
      <c r="Y105" s="19"/>
      <c r="Z105" s="55"/>
      <c r="AA105" s="19"/>
    </row>
    <row r="106" spans="1:27" ht="14.25" hidden="1" customHeight="1" x14ac:dyDescent="0.2">
      <c r="A106" s="11" t="s">
        <v>7</v>
      </c>
      <c r="B106" s="12">
        <f>B105+1</f>
        <v>3</v>
      </c>
      <c r="C106" s="20"/>
      <c r="D106" s="21"/>
      <c r="E106" s="21"/>
      <c r="F106" s="22"/>
      <c r="G106" s="12">
        <f>B106+4</f>
        <v>7</v>
      </c>
      <c r="H106" s="20"/>
      <c r="I106" s="21"/>
      <c r="J106" s="21"/>
      <c r="K106" s="22"/>
      <c r="L106" s="12">
        <f>G106+4</f>
        <v>11</v>
      </c>
      <c r="M106" s="20"/>
      <c r="N106" s="21"/>
      <c r="O106" s="21"/>
      <c r="P106" s="22"/>
      <c r="Q106" s="12">
        <f>L106+4</f>
        <v>15</v>
      </c>
      <c r="R106" s="20"/>
      <c r="S106" s="21"/>
      <c r="T106" s="21"/>
      <c r="U106" s="22"/>
      <c r="V106" s="12"/>
      <c r="W106" s="16"/>
      <c r="Y106" s="19"/>
      <c r="Z106" s="55"/>
      <c r="AA106" s="19"/>
    </row>
    <row r="107" spans="1:27" ht="14.25" hidden="1" customHeight="1" thickBot="1" x14ac:dyDescent="0.25">
      <c r="A107" s="11" t="s">
        <v>7</v>
      </c>
      <c r="B107" s="12">
        <f>B106+1</f>
        <v>4</v>
      </c>
      <c r="C107" s="25"/>
      <c r="D107" s="26"/>
      <c r="E107" s="26"/>
      <c r="F107" s="27"/>
      <c r="G107" s="12">
        <f>B107+4</f>
        <v>8</v>
      </c>
      <c r="H107" s="25"/>
      <c r="I107" s="26"/>
      <c r="J107" s="26"/>
      <c r="K107" s="27"/>
      <c r="L107" s="12">
        <f>G107+4</f>
        <v>12</v>
      </c>
      <c r="M107" s="25"/>
      <c r="N107" s="26"/>
      <c r="O107" s="26"/>
      <c r="P107" s="27"/>
      <c r="Q107" s="12">
        <f>L107+4</f>
        <v>16</v>
      </c>
      <c r="R107" s="25"/>
      <c r="S107" s="26"/>
      <c r="T107" s="26"/>
      <c r="U107" s="27"/>
      <c r="V107" s="12"/>
      <c r="W107" s="16"/>
      <c r="Y107" s="34"/>
      <c r="Z107" s="55"/>
      <c r="AA107" s="19"/>
    </row>
    <row r="108" spans="1:27" ht="14.25" hidden="1" customHeight="1" thickBot="1" x14ac:dyDescent="0.25">
      <c r="A108" s="28"/>
      <c r="C108" s="56" t="s">
        <v>3</v>
      </c>
      <c r="D108" s="56"/>
      <c r="E108" s="29">
        <f>E103+1</f>
        <v>4</v>
      </c>
      <c r="F108" s="1" t="s">
        <v>4</v>
      </c>
      <c r="G108" s="12"/>
      <c r="H108" s="30">
        <f>H103</f>
        <v>5</v>
      </c>
      <c r="I108" s="57" t="s">
        <v>5</v>
      </c>
      <c r="J108" s="57"/>
      <c r="K108" s="57"/>
      <c r="L108" s="31"/>
      <c r="M108" s="31" t="s">
        <v>0</v>
      </c>
      <c r="N108" s="39">
        <f>N103+1</f>
        <v>12</v>
      </c>
      <c r="O108" s="57" t="s">
        <v>6</v>
      </c>
      <c r="P108" s="57"/>
      <c r="Q108" s="30"/>
      <c r="R108" s="8" t="s">
        <v>0</v>
      </c>
      <c r="S108" s="58" t="str">
        <f>H108&amp;". / "&amp;E108</f>
        <v>5. / 4</v>
      </c>
      <c r="T108" s="58"/>
      <c r="U108" s="58"/>
      <c r="AA108" s="32"/>
    </row>
    <row r="109" spans="1:27" ht="14.25" hidden="1" customHeight="1" x14ac:dyDescent="0.2">
      <c r="A109" s="11" t="s">
        <v>7</v>
      </c>
      <c r="B109" s="12">
        <v>1</v>
      </c>
      <c r="C109" s="13"/>
      <c r="D109" s="14"/>
      <c r="E109" s="14"/>
      <c r="F109" s="15"/>
      <c r="G109" s="12">
        <f>B109+4</f>
        <v>5</v>
      </c>
      <c r="H109" s="13"/>
      <c r="I109" s="14"/>
      <c r="J109" s="14"/>
      <c r="K109" s="15"/>
      <c r="L109" s="12">
        <f>G109+4</f>
        <v>9</v>
      </c>
      <c r="M109" s="13"/>
      <c r="N109" s="14"/>
      <c r="O109" s="14"/>
      <c r="P109" s="15"/>
      <c r="Q109" s="12">
        <f>L109+4</f>
        <v>13</v>
      </c>
      <c r="R109" s="13"/>
      <c r="S109" s="14"/>
      <c r="T109" s="14"/>
      <c r="U109" s="15"/>
      <c r="V109" s="12"/>
      <c r="W109" s="16"/>
      <c r="Y109" s="16"/>
      <c r="AA109" s="19"/>
    </row>
    <row r="110" spans="1:27" ht="14.25" hidden="1" customHeight="1" x14ac:dyDescent="0.2">
      <c r="A110" s="11" t="s">
        <v>7</v>
      </c>
      <c r="B110" s="12">
        <f>B109+1</f>
        <v>2</v>
      </c>
      <c r="C110" s="20"/>
      <c r="D110" s="21"/>
      <c r="E110" s="21"/>
      <c r="F110" s="22"/>
      <c r="G110" s="12">
        <f>B110+4</f>
        <v>6</v>
      </c>
      <c r="H110" s="20"/>
      <c r="I110" s="21"/>
      <c r="J110" s="21"/>
      <c r="K110" s="22"/>
      <c r="L110" s="12">
        <f>G110+4</f>
        <v>10</v>
      </c>
      <c r="M110" s="20"/>
      <c r="N110" s="21"/>
      <c r="O110" s="21"/>
      <c r="P110" s="22"/>
      <c r="Q110" s="12">
        <f>L110+4</f>
        <v>14</v>
      </c>
      <c r="R110" s="20"/>
      <c r="S110" s="21"/>
      <c r="T110" s="21"/>
      <c r="U110" s="22"/>
      <c r="V110" s="12"/>
      <c r="W110" s="16"/>
      <c r="Y110" s="16"/>
      <c r="AA110" s="19"/>
    </row>
    <row r="111" spans="1:27" ht="14.25" hidden="1" customHeight="1" x14ac:dyDescent="0.2">
      <c r="A111" s="11" t="s">
        <v>7</v>
      </c>
      <c r="B111" s="12">
        <f>B110+1</f>
        <v>3</v>
      </c>
      <c r="C111" s="20"/>
      <c r="D111" s="21"/>
      <c r="E111" s="21"/>
      <c r="F111" s="22"/>
      <c r="G111" s="12">
        <f>B111+4</f>
        <v>7</v>
      </c>
      <c r="H111" s="20"/>
      <c r="I111" s="21"/>
      <c r="J111" s="21"/>
      <c r="K111" s="22"/>
      <c r="L111" s="12">
        <f>G111+4</f>
        <v>11</v>
      </c>
      <c r="M111" s="20"/>
      <c r="N111" s="21"/>
      <c r="O111" s="21"/>
      <c r="P111" s="22"/>
      <c r="Q111" s="12">
        <f>L111+4</f>
        <v>15</v>
      </c>
      <c r="R111" s="20"/>
      <c r="S111" s="21"/>
      <c r="T111" s="21"/>
      <c r="U111" s="22"/>
      <c r="V111" s="12"/>
      <c r="W111" s="16"/>
      <c r="Y111" s="16"/>
      <c r="AA111" s="19"/>
    </row>
    <row r="112" spans="1:27" ht="14.25" hidden="1" customHeight="1" thickBot="1" x14ac:dyDescent="0.25">
      <c r="A112" s="11" t="s">
        <v>7</v>
      </c>
      <c r="B112" s="12">
        <f>B111+1</f>
        <v>4</v>
      </c>
      <c r="C112" s="25"/>
      <c r="D112" s="26"/>
      <c r="E112" s="26"/>
      <c r="F112" s="27"/>
      <c r="G112" s="12">
        <f>B112+4</f>
        <v>8</v>
      </c>
      <c r="H112" s="25"/>
      <c r="I112" s="26"/>
      <c r="J112" s="26"/>
      <c r="K112" s="27"/>
      <c r="L112" s="12">
        <f>G112+4</f>
        <v>12</v>
      </c>
      <c r="M112" s="25"/>
      <c r="N112" s="26"/>
      <c r="O112" s="26"/>
      <c r="P112" s="27"/>
      <c r="Q112" s="12">
        <f>L112+4</f>
        <v>16</v>
      </c>
      <c r="R112" s="25"/>
      <c r="S112" s="26"/>
      <c r="T112" s="26"/>
      <c r="U112" s="27"/>
      <c r="V112" s="12"/>
      <c r="W112" s="16"/>
      <c r="Y112" s="16"/>
      <c r="AA112" s="19"/>
    </row>
    <row r="113" spans="1:27" s="2" customFormat="1" ht="7.5" customHeight="1" thickBot="1" x14ac:dyDescent="0.25">
      <c r="A113" s="59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2"/>
    </row>
  </sheetData>
  <mergeCells count="126">
    <mergeCell ref="Z104:Z107"/>
    <mergeCell ref="Z83:Z86"/>
    <mergeCell ref="X94:X97"/>
    <mergeCell ref="Z94:Z97"/>
    <mergeCell ref="X99:X102"/>
    <mergeCell ref="X36:X39"/>
    <mergeCell ref="Z99:Z102"/>
    <mergeCell ref="Z62:Z65"/>
    <mergeCell ref="X73:X76"/>
    <mergeCell ref="X78:X81"/>
    <mergeCell ref="Z31:Z34"/>
    <mergeCell ref="Z36:Z39"/>
    <mergeCell ref="Z41:Z44"/>
    <mergeCell ref="X52:X55"/>
    <mergeCell ref="Z52:Z55"/>
    <mergeCell ref="X10:X13"/>
    <mergeCell ref="Z10:Z13"/>
    <mergeCell ref="X15:X18"/>
    <mergeCell ref="Z15:Z18"/>
    <mergeCell ref="Z20:Z23"/>
    <mergeCell ref="X31:X34"/>
    <mergeCell ref="A1:M1"/>
    <mergeCell ref="A5:AA5"/>
    <mergeCell ref="A4:AA4"/>
    <mergeCell ref="A2:AA2"/>
    <mergeCell ref="A3:H3"/>
    <mergeCell ref="I3:J3"/>
    <mergeCell ref="N1:AA1"/>
    <mergeCell ref="K3:AA3"/>
    <mergeCell ref="C14:D14"/>
    <mergeCell ref="I9:K9"/>
    <mergeCell ref="O9:P9"/>
    <mergeCell ref="I14:K14"/>
    <mergeCell ref="O14:P14"/>
    <mergeCell ref="A7:AA7"/>
    <mergeCell ref="A6:AA6"/>
    <mergeCell ref="C19:D19"/>
    <mergeCell ref="C9:D9"/>
    <mergeCell ref="I40:K40"/>
    <mergeCell ref="C61:D61"/>
    <mergeCell ref="C56:D56"/>
    <mergeCell ref="A8:AA8"/>
    <mergeCell ref="S35:U35"/>
    <mergeCell ref="S9:U9"/>
    <mergeCell ref="S14:U14"/>
    <mergeCell ref="S19:U19"/>
    <mergeCell ref="S24:U24"/>
    <mergeCell ref="V30:Z30"/>
    <mergeCell ref="C24:D24"/>
    <mergeCell ref="I19:K19"/>
    <mergeCell ref="C35:D35"/>
    <mergeCell ref="V9:Z9"/>
    <mergeCell ref="A29:AA29"/>
    <mergeCell ref="I30:K30"/>
    <mergeCell ref="O19:P19"/>
    <mergeCell ref="I24:K24"/>
    <mergeCell ref="O24:P24"/>
    <mergeCell ref="C51:D51"/>
    <mergeCell ref="I51:K51"/>
    <mergeCell ref="O51:P51"/>
    <mergeCell ref="C30:D30"/>
    <mergeCell ref="S30:U30"/>
    <mergeCell ref="S51:U51"/>
    <mergeCell ref="O82:P82"/>
    <mergeCell ref="C72:D72"/>
    <mergeCell ref="I66:K66"/>
    <mergeCell ref="O66:P66"/>
    <mergeCell ref="I72:K72"/>
    <mergeCell ref="O72:P72"/>
    <mergeCell ref="S82:U82"/>
    <mergeCell ref="S72:U72"/>
    <mergeCell ref="S77:U77"/>
    <mergeCell ref="A71:AA71"/>
    <mergeCell ref="V72:Z72"/>
    <mergeCell ref="C77:D77"/>
    <mergeCell ref="C82:D82"/>
    <mergeCell ref="I77:K77"/>
    <mergeCell ref="O77:P77"/>
    <mergeCell ref="I82:K82"/>
    <mergeCell ref="S40:U40"/>
    <mergeCell ref="C66:D66"/>
    <mergeCell ref="O45:P45"/>
    <mergeCell ref="I56:K56"/>
    <mergeCell ref="O56:P56"/>
    <mergeCell ref="S87:U87"/>
    <mergeCell ref="C103:D103"/>
    <mergeCell ref="I103:K103"/>
    <mergeCell ref="O103:P103"/>
    <mergeCell ref="C98:D98"/>
    <mergeCell ref="I98:K98"/>
    <mergeCell ref="O98:P98"/>
    <mergeCell ref="C40:D40"/>
    <mergeCell ref="C45:D45"/>
    <mergeCell ref="O40:P40"/>
    <mergeCell ref="O61:P61"/>
    <mergeCell ref="I45:K45"/>
    <mergeCell ref="A50:AA50"/>
    <mergeCell ref="V51:Z51"/>
    <mergeCell ref="X57:X60"/>
    <mergeCell ref="Z57:Z60"/>
    <mergeCell ref="Z73:Z76"/>
    <mergeCell ref="Z78:Z81"/>
    <mergeCell ref="O30:P30"/>
    <mergeCell ref="I35:K35"/>
    <mergeCell ref="O35:P35"/>
    <mergeCell ref="I61:K61"/>
    <mergeCell ref="S45:U45"/>
    <mergeCell ref="S56:U56"/>
    <mergeCell ref="S61:U61"/>
    <mergeCell ref="S66:U66"/>
    <mergeCell ref="A113:AA113"/>
    <mergeCell ref="S93:U93"/>
    <mergeCell ref="S98:U98"/>
    <mergeCell ref="S103:U103"/>
    <mergeCell ref="S108:U108"/>
    <mergeCell ref="V93:Z93"/>
    <mergeCell ref="I93:K93"/>
    <mergeCell ref="C108:D108"/>
    <mergeCell ref="I108:K108"/>
    <mergeCell ref="O108:P108"/>
    <mergeCell ref="C87:D87"/>
    <mergeCell ref="C93:D93"/>
    <mergeCell ref="I87:K87"/>
    <mergeCell ref="O87:P87"/>
    <mergeCell ref="A92:AA92"/>
    <mergeCell ref="O93:P93"/>
  </mergeCells>
  <phoneticPr fontId="0" type="noConversion"/>
  <pageMargins left="0.6692913385826772" right="0" top="0.19685039370078741" bottom="0" header="0" footer="0"/>
  <pageSetup paperSize="9" orientation="portrait" horizontalDpi="4294967293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A113"/>
  <sheetViews>
    <sheetView topLeftCell="A65" workbookViewId="0">
      <selection activeCell="V94" sqref="V94:V107"/>
    </sheetView>
  </sheetViews>
  <sheetFormatPr baseColWidth="10" defaultColWidth="11.42578125" defaultRowHeight="18" x14ac:dyDescent="0.2"/>
  <cols>
    <col min="1" max="1" width="6.42578125" style="1" customWidth="1"/>
    <col min="2" max="2" width="2.7109375" style="16" customWidth="1"/>
    <col min="3" max="6" width="3.7109375" style="1" customWidth="1"/>
    <col min="7" max="7" width="2.7109375" style="16" customWidth="1"/>
    <col min="8" max="11" width="3.7109375" style="1" customWidth="1"/>
    <col min="12" max="12" width="2.7109375" style="16" customWidth="1"/>
    <col min="13" max="16" width="3.7109375" style="1" customWidth="1"/>
    <col min="17" max="17" width="2.7109375" style="16" customWidth="1"/>
    <col min="18" max="21" width="3.7109375" style="1" customWidth="1"/>
    <col min="22" max="22" width="2.7109375" style="16" customWidth="1"/>
    <col min="23" max="23" width="3.7109375" style="1" customWidth="1"/>
    <col min="24" max="24" width="3.7109375" style="38" customWidth="1"/>
    <col min="25" max="25" width="3.7109375" style="1" customWidth="1"/>
    <col min="26" max="26" width="3.7109375" style="38" customWidth="1"/>
    <col min="27" max="27" width="1.7109375" style="1" customWidth="1"/>
    <col min="28" max="16384" width="11.42578125" style="1"/>
  </cols>
  <sheetData>
    <row r="1" spans="1:27" s="2" customFormat="1" ht="23.25" customHeight="1" x14ac:dyDescent="0.35">
      <c r="A1" s="68" t="s">
        <v>1</v>
      </c>
      <c r="B1" s="68"/>
      <c r="C1" s="68"/>
      <c r="D1" s="68"/>
      <c r="E1" s="68"/>
      <c r="F1" s="68"/>
      <c r="G1" s="68"/>
      <c r="H1" s="69"/>
      <c r="I1" s="69"/>
      <c r="J1" s="69"/>
      <c r="K1" s="69"/>
      <c r="L1" s="69"/>
      <c r="M1" s="69"/>
      <c r="N1" s="70" t="s">
        <v>2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2" customFormat="1" ht="12.75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2" customFormat="1" ht="12.75" customHeight="1" x14ac:dyDescent="0.25">
      <c r="A3" s="72" t="str">
        <f>IF(I3="z","zentrale Spielorte","3-4x dezentrale Spielorte")</f>
        <v>3-4x dezentrale Spielorte</v>
      </c>
      <c r="B3" s="71"/>
      <c r="C3" s="71"/>
      <c r="D3" s="71"/>
      <c r="E3" s="71"/>
      <c r="F3" s="71"/>
      <c r="G3" s="71"/>
      <c r="H3" s="71"/>
      <c r="I3" s="73"/>
      <c r="J3" s="73"/>
      <c r="K3" s="74" t="s">
        <v>136</v>
      </c>
      <c r="L3" s="74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s="2" customFormat="1" ht="7.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s="2" customFormat="1" ht="19.5" customHeight="1" x14ac:dyDescent="0.2">
      <c r="A5" s="76" t="s">
        <v>131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27" s="2" customFormat="1" ht="7.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2" customFormat="1" ht="15" customHeight="1" x14ac:dyDescent="0.2">
      <c r="A7" s="79" t="s">
        <v>100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s="2" customFormat="1" ht="7.5" customHeight="1" thickBo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ht="14.25" customHeight="1" thickBot="1" x14ac:dyDescent="0.25">
      <c r="A9" s="3"/>
      <c r="B9" s="4"/>
      <c r="C9" s="63" t="s">
        <v>3</v>
      </c>
      <c r="D9" s="63"/>
      <c r="E9" s="5">
        <v>1</v>
      </c>
      <c r="F9" s="6" t="s">
        <v>4</v>
      </c>
      <c r="G9" s="7"/>
      <c r="H9" s="8">
        <v>1</v>
      </c>
      <c r="I9" s="64" t="s">
        <v>5</v>
      </c>
      <c r="J9" s="64"/>
      <c r="K9" s="64"/>
      <c r="L9" s="9"/>
      <c r="M9" s="9" t="s">
        <v>0</v>
      </c>
      <c r="N9" s="40">
        <f>E9</f>
        <v>1</v>
      </c>
      <c r="O9" s="64" t="s">
        <v>6</v>
      </c>
      <c r="P9" s="64"/>
      <c r="Q9" s="8"/>
      <c r="R9" s="8" t="s">
        <v>0</v>
      </c>
      <c r="S9" s="58" t="str">
        <f>H9&amp;". / "&amp;E9</f>
        <v>1. / 1</v>
      </c>
      <c r="T9" s="58"/>
      <c r="U9" s="58"/>
      <c r="V9" s="65" t="str">
        <f>IF($I$3="z","zentraler Spielort!"," ")</f>
        <v xml:space="preserve"> </v>
      </c>
      <c r="W9" s="66"/>
      <c r="X9" s="66"/>
      <c r="Y9" s="66"/>
      <c r="Z9" s="66"/>
      <c r="AA9" s="10"/>
    </row>
    <row r="10" spans="1:27" ht="14.25" customHeight="1" x14ac:dyDescent="0.2">
      <c r="A10" s="11" t="s">
        <v>7</v>
      </c>
      <c r="B10" s="12">
        <v>1</v>
      </c>
      <c r="C10" s="13" t="s">
        <v>9</v>
      </c>
      <c r="D10" s="14" t="s">
        <v>74</v>
      </c>
      <c r="E10" s="47" t="s">
        <v>41</v>
      </c>
      <c r="F10" s="50" t="s">
        <v>59</v>
      </c>
      <c r="G10" s="12">
        <v>1</v>
      </c>
      <c r="H10" s="13" t="s">
        <v>15</v>
      </c>
      <c r="I10" s="47" t="s">
        <v>61</v>
      </c>
      <c r="J10" s="47" t="s">
        <v>26</v>
      </c>
      <c r="K10" s="15" t="s">
        <v>51</v>
      </c>
      <c r="L10" s="12">
        <v>1</v>
      </c>
      <c r="M10" s="13" t="s">
        <v>20</v>
      </c>
      <c r="N10" s="47" t="s">
        <v>44</v>
      </c>
      <c r="O10" s="47" t="s">
        <v>87</v>
      </c>
      <c r="P10" s="50" t="s">
        <v>27</v>
      </c>
      <c r="Q10" s="12"/>
      <c r="R10" s="13"/>
      <c r="S10" s="14"/>
      <c r="T10" s="14"/>
      <c r="U10" s="15"/>
      <c r="V10" s="12"/>
      <c r="W10" s="17"/>
      <c r="X10" s="55">
        <v>1</v>
      </c>
      <c r="Y10" s="18"/>
      <c r="Z10" s="55">
        <v>1</v>
      </c>
      <c r="AA10" s="19"/>
    </row>
    <row r="11" spans="1:27" ht="14.25" customHeight="1" x14ac:dyDescent="0.25">
      <c r="A11" s="11" t="s">
        <v>7</v>
      </c>
      <c r="B11" s="12">
        <f>B10+1</f>
        <v>2</v>
      </c>
      <c r="C11" s="20" t="s">
        <v>13</v>
      </c>
      <c r="D11" s="21" t="s">
        <v>71</v>
      </c>
      <c r="E11" s="48" t="s">
        <v>37</v>
      </c>
      <c r="F11" s="51" t="s">
        <v>62</v>
      </c>
      <c r="G11" s="12">
        <v>2</v>
      </c>
      <c r="H11" s="20" t="s">
        <v>11</v>
      </c>
      <c r="I11" s="48" t="s">
        <v>64</v>
      </c>
      <c r="J11" s="48" t="s">
        <v>29</v>
      </c>
      <c r="K11" s="22" t="s">
        <v>47</v>
      </c>
      <c r="L11" s="12">
        <v>2</v>
      </c>
      <c r="M11" s="20" t="s">
        <v>24</v>
      </c>
      <c r="N11" s="48" t="s">
        <v>40</v>
      </c>
      <c r="O11" s="48" t="s">
        <v>86</v>
      </c>
      <c r="P11" s="51" t="s">
        <v>30</v>
      </c>
      <c r="Q11" s="12"/>
      <c r="R11" s="20"/>
      <c r="S11" s="21"/>
      <c r="T11" s="21"/>
      <c r="U11" s="22"/>
      <c r="V11" s="12"/>
      <c r="W11" s="23">
        <v>2</v>
      </c>
      <c r="X11" s="55"/>
      <c r="Y11" s="23">
        <v>3</v>
      </c>
      <c r="Z11" s="55"/>
      <c r="AA11" s="19"/>
    </row>
    <row r="12" spans="1:27" ht="14.25" customHeight="1" x14ac:dyDescent="0.2">
      <c r="A12" s="11" t="s">
        <v>7</v>
      </c>
      <c r="B12" s="12">
        <f>B11+1</f>
        <v>3</v>
      </c>
      <c r="C12" s="20" t="s">
        <v>17</v>
      </c>
      <c r="D12" s="21" t="s">
        <v>68</v>
      </c>
      <c r="E12" s="48" t="s">
        <v>49</v>
      </c>
      <c r="F12" s="51" t="s">
        <v>53</v>
      </c>
      <c r="G12" s="12">
        <v>3</v>
      </c>
      <c r="H12" s="20" t="s">
        <v>23</v>
      </c>
      <c r="I12" s="48" t="s">
        <v>55</v>
      </c>
      <c r="J12" s="48" t="s">
        <v>32</v>
      </c>
      <c r="K12" s="22" t="s">
        <v>43</v>
      </c>
      <c r="L12" s="12">
        <v>3</v>
      </c>
      <c r="M12" s="20" t="s">
        <v>12</v>
      </c>
      <c r="N12" s="48" t="s">
        <v>52</v>
      </c>
      <c r="O12" s="48" t="s">
        <v>85</v>
      </c>
      <c r="P12" s="51" t="s">
        <v>33</v>
      </c>
      <c r="Q12" s="12"/>
      <c r="R12" s="20"/>
      <c r="S12" s="21"/>
      <c r="T12" s="21"/>
      <c r="U12" s="22"/>
      <c r="V12" s="12"/>
      <c r="W12" s="24" t="s">
        <v>8</v>
      </c>
      <c r="X12" s="55"/>
      <c r="Y12" s="24" t="s">
        <v>8</v>
      </c>
      <c r="Z12" s="55"/>
      <c r="AA12" s="19"/>
    </row>
    <row r="13" spans="1:27" ht="14.25" customHeight="1" thickBot="1" x14ac:dyDescent="0.25">
      <c r="A13" s="11" t="s">
        <v>7</v>
      </c>
      <c r="B13" s="12">
        <f>B12+1</f>
        <v>4</v>
      </c>
      <c r="C13" s="25" t="s">
        <v>21</v>
      </c>
      <c r="D13" s="26" t="s">
        <v>65</v>
      </c>
      <c r="E13" s="49" t="s">
        <v>45</v>
      </c>
      <c r="F13" s="52" t="s">
        <v>56</v>
      </c>
      <c r="G13" s="12">
        <v>4</v>
      </c>
      <c r="H13" s="25" t="s">
        <v>19</v>
      </c>
      <c r="I13" s="49" t="s">
        <v>58</v>
      </c>
      <c r="J13" s="49" t="s">
        <v>35</v>
      </c>
      <c r="K13" s="27" t="s">
        <v>39</v>
      </c>
      <c r="L13" s="12">
        <v>4</v>
      </c>
      <c r="M13" s="25" t="s">
        <v>16</v>
      </c>
      <c r="N13" s="49" t="s">
        <v>48</v>
      </c>
      <c r="O13" s="49" t="s">
        <v>84</v>
      </c>
      <c r="P13" s="52" t="s">
        <v>36</v>
      </c>
      <c r="Q13" s="12"/>
      <c r="R13" s="25"/>
      <c r="S13" s="26"/>
      <c r="T13" s="26"/>
      <c r="U13" s="27"/>
      <c r="V13" s="12"/>
      <c r="W13" s="24" t="s">
        <v>80</v>
      </c>
      <c r="X13" s="55"/>
      <c r="Y13" s="24" t="s">
        <v>80</v>
      </c>
      <c r="Z13" s="55"/>
      <c r="AA13" s="19"/>
    </row>
    <row r="14" spans="1:27" ht="14.25" customHeight="1" thickBot="1" x14ac:dyDescent="0.25">
      <c r="A14" s="28"/>
      <c r="C14" s="56" t="s">
        <v>3</v>
      </c>
      <c r="D14" s="56"/>
      <c r="E14" s="29">
        <f>E9+1</f>
        <v>2</v>
      </c>
      <c r="F14" s="1" t="s">
        <v>4</v>
      </c>
      <c r="G14" s="12"/>
      <c r="H14" s="30">
        <f>H9</f>
        <v>1</v>
      </c>
      <c r="I14" s="57" t="s">
        <v>5</v>
      </c>
      <c r="J14" s="57"/>
      <c r="K14" s="57"/>
      <c r="L14" s="31"/>
      <c r="M14" s="31" t="s">
        <v>0</v>
      </c>
      <c r="N14" s="39">
        <f>N9+1</f>
        <v>2</v>
      </c>
      <c r="O14" s="64" t="s">
        <v>6</v>
      </c>
      <c r="P14" s="64"/>
      <c r="Q14" s="30"/>
      <c r="R14" s="8" t="s">
        <v>0</v>
      </c>
      <c r="S14" s="58" t="str">
        <f>H14&amp;". / "&amp;E14</f>
        <v>1. / 2</v>
      </c>
      <c r="T14" s="58"/>
      <c r="U14" s="58"/>
      <c r="W14" s="24" t="s">
        <v>81</v>
      </c>
      <c r="Y14" s="24" t="s">
        <v>81</v>
      </c>
      <c r="AA14" s="32"/>
    </row>
    <row r="15" spans="1:27" ht="14.25" customHeight="1" x14ac:dyDescent="0.2">
      <c r="A15" s="11" t="s">
        <v>7</v>
      </c>
      <c r="B15" s="12">
        <f>B10</f>
        <v>1</v>
      </c>
      <c r="C15" s="13" t="s">
        <v>68</v>
      </c>
      <c r="D15" s="14" t="s">
        <v>9</v>
      </c>
      <c r="E15" s="47" t="s">
        <v>62</v>
      </c>
      <c r="F15" s="50" t="s">
        <v>45</v>
      </c>
      <c r="G15" s="12">
        <v>1</v>
      </c>
      <c r="H15" s="44" t="s">
        <v>55</v>
      </c>
      <c r="I15" s="14" t="s">
        <v>15</v>
      </c>
      <c r="J15" s="14" t="s">
        <v>47</v>
      </c>
      <c r="K15" s="50" t="s">
        <v>35</v>
      </c>
      <c r="L15" s="12">
        <v>1</v>
      </c>
      <c r="M15" s="44" t="s">
        <v>52</v>
      </c>
      <c r="N15" s="14" t="s">
        <v>20</v>
      </c>
      <c r="O15" s="47" t="s">
        <v>30</v>
      </c>
      <c r="P15" s="50" t="s">
        <v>84</v>
      </c>
      <c r="Q15" s="12"/>
      <c r="R15" s="13"/>
      <c r="S15" s="14"/>
      <c r="T15" s="14"/>
      <c r="U15" s="15"/>
      <c r="V15" s="12"/>
      <c r="W15" s="24" t="s">
        <v>82</v>
      </c>
      <c r="X15" s="55">
        <v>2</v>
      </c>
      <c r="Y15" s="24" t="s">
        <v>82</v>
      </c>
      <c r="Z15" s="55">
        <v>2</v>
      </c>
      <c r="AA15" s="19"/>
    </row>
    <row r="16" spans="1:27" ht="14.25" customHeight="1" x14ac:dyDescent="0.2">
      <c r="A16" s="11" t="s">
        <v>7</v>
      </c>
      <c r="B16" s="12">
        <f>B11</f>
        <v>2</v>
      </c>
      <c r="C16" s="20" t="s">
        <v>65</v>
      </c>
      <c r="D16" s="21" t="s">
        <v>13</v>
      </c>
      <c r="E16" s="48" t="s">
        <v>59</v>
      </c>
      <c r="F16" s="51" t="s">
        <v>49</v>
      </c>
      <c r="G16" s="12">
        <v>2</v>
      </c>
      <c r="H16" s="45" t="s">
        <v>58</v>
      </c>
      <c r="I16" s="21" t="s">
        <v>11</v>
      </c>
      <c r="J16" s="21" t="s">
        <v>51</v>
      </c>
      <c r="K16" s="51" t="s">
        <v>32</v>
      </c>
      <c r="L16" s="12">
        <v>2</v>
      </c>
      <c r="M16" s="45" t="s">
        <v>48</v>
      </c>
      <c r="N16" s="21" t="s">
        <v>24</v>
      </c>
      <c r="O16" s="48" t="s">
        <v>27</v>
      </c>
      <c r="P16" s="51" t="s">
        <v>85</v>
      </c>
      <c r="Q16" s="12"/>
      <c r="R16" s="20"/>
      <c r="S16" s="21"/>
      <c r="T16" s="21"/>
      <c r="U16" s="22"/>
      <c r="V16" s="12"/>
      <c r="W16" s="24" t="s">
        <v>80</v>
      </c>
      <c r="X16" s="55"/>
      <c r="Y16" s="24" t="s">
        <v>80</v>
      </c>
      <c r="Z16" s="55"/>
      <c r="AA16" s="19"/>
    </row>
    <row r="17" spans="1:27" ht="14.25" customHeight="1" x14ac:dyDescent="0.2">
      <c r="A17" s="11" t="s">
        <v>7</v>
      </c>
      <c r="B17" s="12">
        <f>B12</f>
        <v>3</v>
      </c>
      <c r="C17" s="20" t="s">
        <v>74</v>
      </c>
      <c r="D17" s="21" t="s">
        <v>17</v>
      </c>
      <c r="E17" s="48" t="s">
        <v>56</v>
      </c>
      <c r="F17" s="51" t="s">
        <v>37</v>
      </c>
      <c r="G17" s="12">
        <v>3</v>
      </c>
      <c r="H17" s="45" t="s">
        <v>61</v>
      </c>
      <c r="I17" s="21" t="s">
        <v>23</v>
      </c>
      <c r="J17" s="21" t="s">
        <v>39</v>
      </c>
      <c r="K17" s="51" t="s">
        <v>29</v>
      </c>
      <c r="L17" s="12">
        <v>3</v>
      </c>
      <c r="M17" s="45" t="s">
        <v>44</v>
      </c>
      <c r="N17" s="21" t="s">
        <v>12</v>
      </c>
      <c r="O17" s="48" t="s">
        <v>36</v>
      </c>
      <c r="P17" s="51" t="s">
        <v>86</v>
      </c>
      <c r="Q17" s="12"/>
      <c r="R17" s="20"/>
      <c r="S17" s="21"/>
      <c r="T17" s="21"/>
      <c r="U17" s="22"/>
      <c r="V17" s="12"/>
      <c r="W17" s="24" t="s">
        <v>83</v>
      </c>
      <c r="X17" s="55"/>
      <c r="Y17" s="24" t="s">
        <v>83</v>
      </c>
      <c r="Z17" s="55"/>
      <c r="AA17" s="19"/>
    </row>
    <row r="18" spans="1:27" ht="14.25" customHeight="1" thickBot="1" x14ac:dyDescent="0.25">
      <c r="A18" s="11" t="s">
        <v>7</v>
      </c>
      <c r="B18" s="12">
        <f>B13</f>
        <v>4</v>
      </c>
      <c r="C18" s="25" t="s">
        <v>71</v>
      </c>
      <c r="D18" s="26" t="s">
        <v>21</v>
      </c>
      <c r="E18" s="49" t="s">
        <v>53</v>
      </c>
      <c r="F18" s="52" t="s">
        <v>41</v>
      </c>
      <c r="G18" s="12">
        <v>4</v>
      </c>
      <c r="H18" s="46" t="s">
        <v>64</v>
      </c>
      <c r="I18" s="26" t="s">
        <v>19</v>
      </c>
      <c r="J18" s="26" t="s">
        <v>43</v>
      </c>
      <c r="K18" s="52" t="s">
        <v>26</v>
      </c>
      <c r="L18" s="12">
        <v>4</v>
      </c>
      <c r="M18" s="46" t="s">
        <v>40</v>
      </c>
      <c r="N18" s="26" t="s">
        <v>16</v>
      </c>
      <c r="O18" s="49" t="s">
        <v>33</v>
      </c>
      <c r="P18" s="52" t="s">
        <v>87</v>
      </c>
      <c r="Q18" s="12"/>
      <c r="R18" s="25"/>
      <c r="S18" s="26"/>
      <c r="T18" s="26"/>
      <c r="U18" s="27"/>
      <c r="V18" s="12"/>
      <c r="W18" s="33"/>
      <c r="X18" s="55"/>
      <c r="Y18" s="19"/>
      <c r="Z18" s="55"/>
      <c r="AA18" s="19"/>
    </row>
    <row r="19" spans="1:27" ht="14.25" customHeight="1" thickBot="1" x14ac:dyDescent="0.25">
      <c r="A19" s="28"/>
      <c r="C19" s="56" t="s">
        <v>3</v>
      </c>
      <c r="D19" s="56"/>
      <c r="E19" s="29">
        <f>E14+1</f>
        <v>3</v>
      </c>
      <c r="F19" s="1" t="s">
        <v>4</v>
      </c>
      <c r="G19" s="12"/>
      <c r="H19" s="30">
        <f>H14</f>
        <v>1</v>
      </c>
      <c r="I19" s="57" t="s">
        <v>5</v>
      </c>
      <c r="J19" s="57"/>
      <c r="K19" s="57"/>
      <c r="L19" s="31"/>
      <c r="M19" s="31" t="s">
        <v>0</v>
      </c>
      <c r="N19" s="39">
        <f>N14+1</f>
        <v>3</v>
      </c>
      <c r="O19" s="64" t="s">
        <v>6</v>
      </c>
      <c r="P19" s="64"/>
      <c r="Q19" s="30"/>
      <c r="R19" s="8" t="s">
        <v>0</v>
      </c>
      <c r="S19" s="58" t="str">
        <f>H19&amp;". / "&amp;E19</f>
        <v>1. / 3</v>
      </c>
      <c r="T19" s="58"/>
      <c r="U19" s="58"/>
      <c r="Y19" s="32"/>
      <c r="AA19" s="32"/>
    </row>
    <row r="20" spans="1:27" ht="14.25" customHeight="1" x14ac:dyDescent="0.2">
      <c r="A20" s="11" t="s">
        <v>7</v>
      </c>
      <c r="B20" s="12">
        <v>1</v>
      </c>
      <c r="C20" s="44" t="s">
        <v>49</v>
      </c>
      <c r="D20" s="47" t="s">
        <v>56</v>
      </c>
      <c r="E20" s="14" t="s">
        <v>9</v>
      </c>
      <c r="F20" s="50" t="s">
        <v>71</v>
      </c>
      <c r="G20" s="12">
        <v>1</v>
      </c>
      <c r="H20" s="44" t="s">
        <v>32</v>
      </c>
      <c r="I20" s="47" t="s">
        <v>39</v>
      </c>
      <c r="J20" s="14" t="s">
        <v>15</v>
      </c>
      <c r="K20" s="50" t="s">
        <v>64</v>
      </c>
      <c r="L20" s="12">
        <v>1</v>
      </c>
      <c r="M20" s="44" t="s">
        <v>85</v>
      </c>
      <c r="N20" s="47" t="s">
        <v>36</v>
      </c>
      <c r="O20" s="14" t="s">
        <v>20</v>
      </c>
      <c r="P20" s="50" t="s">
        <v>40</v>
      </c>
      <c r="Q20" s="12"/>
      <c r="R20" s="13"/>
      <c r="S20" s="14"/>
      <c r="T20" s="14"/>
      <c r="U20" s="15"/>
      <c r="V20" s="12"/>
      <c r="W20" s="16"/>
      <c r="Y20" s="19"/>
      <c r="Z20" s="55">
        <v>3</v>
      </c>
      <c r="AA20" s="19"/>
    </row>
    <row r="21" spans="1:27" ht="14.25" customHeight="1" x14ac:dyDescent="0.2">
      <c r="A21" s="11" t="s">
        <v>7</v>
      </c>
      <c r="B21" s="12">
        <f>B20+1</f>
        <v>2</v>
      </c>
      <c r="C21" s="45" t="s">
        <v>45</v>
      </c>
      <c r="D21" s="48" t="s">
        <v>53</v>
      </c>
      <c r="E21" s="21" t="s">
        <v>13</v>
      </c>
      <c r="F21" s="51" t="s">
        <v>74</v>
      </c>
      <c r="G21" s="12">
        <v>2</v>
      </c>
      <c r="H21" s="45" t="s">
        <v>35</v>
      </c>
      <c r="I21" s="48" t="s">
        <v>43</v>
      </c>
      <c r="J21" s="21" t="s">
        <v>11</v>
      </c>
      <c r="K21" s="51" t="s">
        <v>61</v>
      </c>
      <c r="L21" s="12">
        <v>2</v>
      </c>
      <c r="M21" s="45" t="s">
        <v>84</v>
      </c>
      <c r="N21" s="48" t="s">
        <v>33</v>
      </c>
      <c r="O21" s="21" t="s">
        <v>24</v>
      </c>
      <c r="P21" s="51" t="s">
        <v>44</v>
      </c>
      <c r="Q21" s="12"/>
      <c r="R21" s="20"/>
      <c r="S21" s="21"/>
      <c r="T21" s="21"/>
      <c r="U21" s="22"/>
      <c r="V21" s="12"/>
      <c r="W21" s="16"/>
      <c r="Y21" s="19"/>
      <c r="Z21" s="55"/>
      <c r="AA21" s="19"/>
    </row>
    <row r="22" spans="1:27" ht="14.25" customHeight="1" x14ac:dyDescent="0.2">
      <c r="A22" s="11" t="s">
        <v>7</v>
      </c>
      <c r="B22" s="12">
        <f>B21+1</f>
        <v>3</v>
      </c>
      <c r="C22" s="45" t="s">
        <v>41</v>
      </c>
      <c r="D22" s="48" t="s">
        <v>62</v>
      </c>
      <c r="E22" s="21" t="s">
        <v>17</v>
      </c>
      <c r="F22" s="51" t="s">
        <v>65</v>
      </c>
      <c r="G22" s="12">
        <v>3</v>
      </c>
      <c r="H22" s="45" t="s">
        <v>26</v>
      </c>
      <c r="I22" s="48" t="s">
        <v>47</v>
      </c>
      <c r="J22" s="21" t="s">
        <v>23</v>
      </c>
      <c r="K22" s="51" t="s">
        <v>58</v>
      </c>
      <c r="L22" s="12">
        <v>3</v>
      </c>
      <c r="M22" s="45" t="s">
        <v>87</v>
      </c>
      <c r="N22" s="48" t="s">
        <v>30</v>
      </c>
      <c r="O22" s="21" t="s">
        <v>12</v>
      </c>
      <c r="P22" s="51" t="s">
        <v>48</v>
      </c>
      <c r="Q22" s="12"/>
      <c r="R22" s="20"/>
      <c r="S22" s="21"/>
      <c r="T22" s="21"/>
      <c r="U22" s="22"/>
      <c r="V22" s="12"/>
      <c r="W22" s="16"/>
      <c r="Y22" s="19"/>
      <c r="Z22" s="55"/>
      <c r="AA22" s="19"/>
    </row>
    <row r="23" spans="1:27" ht="14.25" customHeight="1" thickBot="1" x14ac:dyDescent="0.25">
      <c r="A23" s="11" t="s">
        <v>7</v>
      </c>
      <c r="B23" s="12">
        <f>B22+1</f>
        <v>4</v>
      </c>
      <c r="C23" s="46" t="s">
        <v>37</v>
      </c>
      <c r="D23" s="49" t="s">
        <v>59</v>
      </c>
      <c r="E23" s="26" t="s">
        <v>21</v>
      </c>
      <c r="F23" s="52" t="s">
        <v>68</v>
      </c>
      <c r="G23" s="12">
        <v>4</v>
      </c>
      <c r="H23" s="46" t="s">
        <v>29</v>
      </c>
      <c r="I23" s="49" t="s">
        <v>51</v>
      </c>
      <c r="J23" s="26" t="s">
        <v>19</v>
      </c>
      <c r="K23" s="52" t="s">
        <v>55</v>
      </c>
      <c r="L23" s="12">
        <v>4</v>
      </c>
      <c r="M23" s="46" t="s">
        <v>86</v>
      </c>
      <c r="N23" s="49" t="s">
        <v>27</v>
      </c>
      <c r="O23" s="26" t="s">
        <v>16</v>
      </c>
      <c r="P23" s="52" t="s">
        <v>52</v>
      </c>
      <c r="Q23" s="12"/>
      <c r="R23" s="25"/>
      <c r="S23" s="26"/>
      <c r="T23" s="26"/>
      <c r="U23" s="27"/>
      <c r="V23" s="12"/>
      <c r="W23" s="16"/>
      <c r="Y23" s="34"/>
      <c r="Z23" s="55"/>
      <c r="AA23" s="19"/>
    </row>
    <row r="24" spans="1:27" ht="14.25" hidden="1" customHeight="1" thickBot="1" x14ac:dyDescent="0.25">
      <c r="A24" s="28"/>
      <c r="C24" s="64"/>
      <c r="D24" s="64"/>
      <c r="E24" s="29"/>
      <c r="G24" s="12"/>
      <c r="H24" s="30"/>
      <c r="I24" s="64"/>
      <c r="J24" s="64"/>
      <c r="K24" s="64"/>
      <c r="L24" s="31"/>
      <c r="M24" s="31"/>
      <c r="N24" s="39"/>
      <c r="O24" s="64"/>
      <c r="P24" s="64"/>
      <c r="Q24" s="30"/>
      <c r="R24" s="8"/>
      <c r="S24" s="58"/>
      <c r="T24" s="58"/>
      <c r="U24" s="58"/>
      <c r="AA24" s="32"/>
    </row>
    <row r="25" spans="1:27" ht="14.25" hidden="1" customHeight="1" x14ac:dyDescent="0.2">
      <c r="A25" s="11"/>
      <c r="B25" s="12"/>
      <c r="C25" s="13"/>
      <c r="D25" s="14"/>
      <c r="E25" s="14"/>
      <c r="F25" s="15"/>
      <c r="G25" s="12"/>
      <c r="H25" s="13"/>
      <c r="I25" s="14"/>
      <c r="J25" s="14"/>
      <c r="K25" s="15"/>
      <c r="L25" s="12"/>
      <c r="M25" s="13"/>
      <c r="N25" s="14"/>
      <c r="O25" s="14"/>
      <c r="P25" s="15"/>
      <c r="Q25" s="12"/>
      <c r="R25" s="13"/>
      <c r="S25" s="14"/>
      <c r="T25" s="14"/>
      <c r="U25" s="15"/>
      <c r="V25" s="12"/>
      <c r="W25" s="16"/>
      <c r="Y25" s="16"/>
      <c r="AA25" s="19"/>
    </row>
    <row r="26" spans="1:27" ht="14.25" hidden="1" customHeight="1" x14ac:dyDescent="0.2">
      <c r="A26" s="11"/>
      <c r="B26" s="12"/>
      <c r="C26" s="20"/>
      <c r="D26" s="21"/>
      <c r="E26" s="21"/>
      <c r="F26" s="22"/>
      <c r="G26" s="12"/>
      <c r="H26" s="20"/>
      <c r="I26" s="21"/>
      <c r="J26" s="21"/>
      <c r="K26" s="22"/>
      <c r="L26" s="12"/>
      <c r="M26" s="20"/>
      <c r="N26" s="21"/>
      <c r="O26" s="21"/>
      <c r="P26" s="22"/>
      <c r="Q26" s="12"/>
      <c r="R26" s="20"/>
      <c r="S26" s="21"/>
      <c r="T26" s="21"/>
      <c r="U26" s="22"/>
      <c r="V26" s="12"/>
      <c r="W26" s="16"/>
      <c r="Y26" s="16"/>
      <c r="AA26" s="19"/>
    </row>
    <row r="27" spans="1:27" ht="14.25" hidden="1" customHeight="1" x14ac:dyDescent="0.2">
      <c r="A27" s="11"/>
      <c r="B27" s="12"/>
      <c r="C27" s="20"/>
      <c r="D27" s="21"/>
      <c r="E27" s="21"/>
      <c r="F27" s="22"/>
      <c r="G27" s="12"/>
      <c r="H27" s="20"/>
      <c r="I27" s="21"/>
      <c r="J27" s="21"/>
      <c r="K27" s="22"/>
      <c r="L27" s="12"/>
      <c r="M27" s="20"/>
      <c r="N27" s="21"/>
      <c r="O27" s="21"/>
      <c r="P27" s="22"/>
      <c r="Q27" s="12"/>
      <c r="R27" s="20"/>
      <c r="S27" s="21"/>
      <c r="T27" s="21"/>
      <c r="U27" s="22"/>
      <c r="V27" s="12"/>
      <c r="W27" s="16"/>
      <c r="Y27" s="16"/>
      <c r="AA27" s="19"/>
    </row>
    <row r="28" spans="1:27" ht="14.25" hidden="1" customHeight="1" thickBot="1" x14ac:dyDescent="0.25">
      <c r="A28" s="11"/>
      <c r="B28" s="12"/>
      <c r="C28" s="25"/>
      <c r="D28" s="26"/>
      <c r="E28" s="26"/>
      <c r="F28" s="27"/>
      <c r="G28" s="12"/>
      <c r="H28" s="25"/>
      <c r="I28" s="26"/>
      <c r="J28" s="26"/>
      <c r="K28" s="27"/>
      <c r="L28" s="12"/>
      <c r="M28" s="25"/>
      <c r="N28" s="26"/>
      <c r="O28" s="26"/>
      <c r="P28" s="27"/>
      <c r="Q28" s="12"/>
      <c r="R28" s="25"/>
      <c r="S28" s="26"/>
      <c r="T28" s="26"/>
      <c r="U28" s="27"/>
      <c r="V28" s="12"/>
      <c r="W28" s="16"/>
      <c r="Y28" s="16"/>
      <c r="AA28" s="19"/>
    </row>
    <row r="29" spans="1:27" s="2" customFormat="1" ht="7.5" customHeight="1" thickBo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2"/>
    </row>
    <row r="30" spans="1:27" ht="14.25" customHeight="1" thickBot="1" x14ac:dyDescent="0.25">
      <c r="A30" s="3"/>
      <c r="B30" s="4"/>
      <c r="C30" s="63" t="s">
        <v>3</v>
      </c>
      <c r="D30" s="63"/>
      <c r="E30" s="5">
        <v>1</v>
      </c>
      <c r="F30" s="6" t="s">
        <v>4</v>
      </c>
      <c r="G30" s="7"/>
      <c r="H30" s="8">
        <f>H9+1</f>
        <v>2</v>
      </c>
      <c r="I30" s="64" t="s">
        <v>5</v>
      </c>
      <c r="J30" s="64"/>
      <c r="K30" s="64"/>
      <c r="L30" s="9"/>
      <c r="M30" s="9" t="s">
        <v>0</v>
      </c>
      <c r="N30" s="40">
        <v>4</v>
      </c>
      <c r="O30" s="64" t="s">
        <v>6</v>
      </c>
      <c r="P30" s="64"/>
      <c r="Q30" s="8"/>
      <c r="R30" s="8" t="s">
        <v>0</v>
      </c>
      <c r="S30" s="58" t="str">
        <f>H30&amp;". / "&amp;E30</f>
        <v>2. / 1</v>
      </c>
      <c r="T30" s="58"/>
      <c r="U30" s="58"/>
      <c r="V30" s="65" t="str">
        <f>IF($I$3="z","zentraler Spielort!"," ")</f>
        <v xml:space="preserve"> </v>
      </c>
      <c r="W30" s="66"/>
      <c r="X30" s="66"/>
      <c r="Y30" s="66"/>
      <c r="Z30" s="66"/>
      <c r="AA30" s="10"/>
    </row>
    <row r="31" spans="1:27" ht="14.25" customHeight="1" x14ac:dyDescent="0.2">
      <c r="A31" s="11" t="s">
        <v>7</v>
      </c>
      <c r="B31" s="12">
        <v>1</v>
      </c>
      <c r="C31" s="13" t="s">
        <v>37</v>
      </c>
      <c r="D31" s="14" t="s">
        <v>16</v>
      </c>
      <c r="E31" s="47" t="s">
        <v>13</v>
      </c>
      <c r="F31" s="15" t="s">
        <v>23</v>
      </c>
      <c r="G31" s="12">
        <v>1</v>
      </c>
      <c r="H31" s="13" t="s">
        <v>29</v>
      </c>
      <c r="I31" s="47" t="s">
        <v>85</v>
      </c>
      <c r="J31" s="47" t="s">
        <v>56</v>
      </c>
      <c r="K31" s="50" t="s">
        <v>51</v>
      </c>
      <c r="L31" s="12">
        <v>1</v>
      </c>
      <c r="M31" s="13" t="s">
        <v>48</v>
      </c>
      <c r="N31" s="47" t="s">
        <v>30</v>
      </c>
      <c r="O31" s="47" t="s">
        <v>68</v>
      </c>
      <c r="P31" s="15" t="s">
        <v>64</v>
      </c>
      <c r="Q31" s="12"/>
      <c r="R31" s="13"/>
      <c r="S31" s="14"/>
      <c r="T31" s="14"/>
      <c r="U31" s="15"/>
      <c r="V31" s="12"/>
      <c r="W31" s="17"/>
      <c r="X31" s="55">
        <v>3</v>
      </c>
      <c r="Y31" s="18"/>
      <c r="Z31" s="55">
        <v>4</v>
      </c>
      <c r="AA31" s="19"/>
    </row>
    <row r="32" spans="1:27" ht="14.25" customHeight="1" x14ac:dyDescent="0.25">
      <c r="A32" s="11" t="s">
        <v>7</v>
      </c>
      <c r="B32" s="12">
        <f>B31+1</f>
        <v>2</v>
      </c>
      <c r="C32" s="20" t="s">
        <v>41</v>
      </c>
      <c r="D32" s="21" t="s">
        <v>12</v>
      </c>
      <c r="E32" s="48" t="s">
        <v>9</v>
      </c>
      <c r="F32" s="22" t="s">
        <v>19</v>
      </c>
      <c r="G32" s="12">
        <v>2</v>
      </c>
      <c r="H32" s="20" t="s">
        <v>26</v>
      </c>
      <c r="I32" s="48" t="s">
        <v>84</v>
      </c>
      <c r="J32" s="48" t="s">
        <v>53</v>
      </c>
      <c r="K32" s="51" t="s">
        <v>47</v>
      </c>
      <c r="L32" s="12">
        <v>2</v>
      </c>
      <c r="M32" s="20" t="s">
        <v>52</v>
      </c>
      <c r="N32" s="48" t="s">
        <v>27</v>
      </c>
      <c r="O32" s="48" t="s">
        <v>65</v>
      </c>
      <c r="P32" s="22" t="s">
        <v>61</v>
      </c>
      <c r="Q32" s="12"/>
      <c r="R32" s="20"/>
      <c r="S32" s="21"/>
      <c r="T32" s="21"/>
      <c r="U32" s="22"/>
      <c r="V32" s="12"/>
      <c r="W32" s="23">
        <v>2</v>
      </c>
      <c r="X32" s="55"/>
      <c r="Y32" s="23">
        <v>3</v>
      </c>
      <c r="Z32" s="55"/>
      <c r="AA32" s="19"/>
    </row>
    <row r="33" spans="1:27" ht="14.25" customHeight="1" x14ac:dyDescent="0.2">
      <c r="A33" s="11" t="s">
        <v>7</v>
      </c>
      <c r="B33" s="12">
        <f>B32+1</f>
        <v>3</v>
      </c>
      <c r="C33" s="20" t="s">
        <v>45</v>
      </c>
      <c r="D33" s="21" t="s">
        <v>24</v>
      </c>
      <c r="E33" s="48" t="s">
        <v>21</v>
      </c>
      <c r="F33" s="22" t="s">
        <v>15</v>
      </c>
      <c r="G33" s="12">
        <v>3</v>
      </c>
      <c r="H33" s="20" t="s">
        <v>35</v>
      </c>
      <c r="I33" s="48" t="s">
        <v>87</v>
      </c>
      <c r="J33" s="48" t="s">
        <v>62</v>
      </c>
      <c r="K33" s="51" t="s">
        <v>43</v>
      </c>
      <c r="L33" s="12">
        <v>3</v>
      </c>
      <c r="M33" s="20" t="s">
        <v>40</v>
      </c>
      <c r="N33" s="48" t="s">
        <v>36</v>
      </c>
      <c r="O33" s="48" t="s">
        <v>74</v>
      </c>
      <c r="P33" s="22" t="s">
        <v>58</v>
      </c>
      <c r="Q33" s="12"/>
      <c r="R33" s="20"/>
      <c r="S33" s="21"/>
      <c r="T33" s="21"/>
      <c r="U33" s="22"/>
      <c r="V33" s="12"/>
      <c r="W33" s="24" t="s">
        <v>8</v>
      </c>
      <c r="X33" s="55"/>
      <c r="Y33" s="24" t="s">
        <v>8</v>
      </c>
      <c r="Z33" s="55"/>
      <c r="AA33" s="19"/>
    </row>
    <row r="34" spans="1:27" ht="14.25" customHeight="1" thickBot="1" x14ac:dyDescent="0.25">
      <c r="A34" s="11" t="s">
        <v>7</v>
      </c>
      <c r="B34" s="12">
        <f>B33+1</f>
        <v>4</v>
      </c>
      <c r="C34" s="25" t="s">
        <v>49</v>
      </c>
      <c r="D34" s="26" t="s">
        <v>20</v>
      </c>
      <c r="E34" s="49" t="s">
        <v>17</v>
      </c>
      <c r="F34" s="27" t="s">
        <v>11</v>
      </c>
      <c r="G34" s="12">
        <v>4</v>
      </c>
      <c r="H34" s="25" t="s">
        <v>32</v>
      </c>
      <c r="I34" s="49" t="s">
        <v>86</v>
      </c>
      <c r="J34" s="49" t="s">
        <v>59</v>
      </c>
      <c r="K34" s="52" t="s">
        <v>39</v>
      </c>
      <c r="L34" s="12">
        <v>4</v>
      </c>
      <c r="M34" s="25" t="s">
        <v>44</v>
      </c>
      <c r="N34" s="49" t="s">
        <v>33</v>
      </c>
      <c r="O34" s="49" t="s">
        <v>71</v>
      </c>
      <c r="P34" s="27" t="s">
        <v>55</v>
      </c>
      <c r="Q34" s="12"/>
      <c r="R34" s="25"/>
      <c r="S34" s="26"/>
      <c r="T34" s="26"/>
      <c r="U34" s="27"/>
      <c r="V34" s="12"/>
      <c r="W34" s="24" t="s">
        <v>80</v>
      </c>
      <c r="X34" s="55"/>
      <c r="Y34" s="24" t="s">
        <v>80</v>
      </c>
      <c r="Z34" s="55"/>
      <c r="AA34" s="19"/>
    </row>
    <row r="35" spans="1:27" ht="14.25" customHeight="1" thickBot="1" x14ac:dyDescent="0.25">
      <c r="A35" s="28"/>
      <c r="C35" s="56" t="s">
        <v>3</v>
      </c>
      <c r="D35" s="56"/>
      <c r="E35" s="29">
        <f>E30+1</f>
        <v>2</v>
      </c>
      <c r="F35" s="1" t="s">
        <v>4</v>
      </c>
      <c r="G35" s="12"/>
      <c r="H35" s="30">
        <f>H30</f>
        <v>2</v>
      </c>
      <c r="I35" s="57" t="s">
        <v>5</v>
      </c>
      <c r="J35" s="57"/>
      <c r="K35" s="57"/>
      <c r="L35" s="31"/>
      <c r="M35" s="31" t="s">
        <v>0</v>
      </c>
      <c r="N35" s="39">
        <f>N30+1</f>
        <v>5</v>
      </c>
      <c r="O35" s="57" t="s">
        <v>6</v>
      </c>
      <c r="P35" s="57"/>
      <c r="Q35" s="30"/>
      <c r="R35" s="8" t="s">
        <v>0</v>
      </c>
      <c r="S35" s="58" t="str">
        <f>H35&amp;". / "&amp;E35</f>
        <v>2. / 2</v>
      </c>
      <c r="T35" s="58"/>
      <c r="U35" s="58"/>
      <c r="W35" s="24" t="s">
        <v>81</v>
      </c>
      <c r="Y35" s="24" t="s">
        <v>81</v>
      </c>
      <c r="AA35" s="32"/>
    </row>
    <row r="36" spans="1:27" ht="14.25" customHeight="1" x14ac:dyDescent="0.2">
      <c r="A36" s="11" t="s">
        <v>7</v>
      </c>
      <c r="B36" s="12">
        <v>1</v>
      </c>
      <c r="C36" s="13" t="s">
        <v>24</v>
      </c>
      <c r="D36" s="14" t="s">
        <v>37</v>
      </c>
      <c r="E36" s="14" t="s">
        <v>19</v>
      </c>
      <c r="F36" s="50" t="s">
        <v>17</v>
      </c>
      <c r="G36" s="12">
        <v>1</v>
      </c>
      <c r="H36" s="44" t="s">
        <v>87</v>
      </c>
      <c r="I36" s="14" t="s">
        <v>29</v>
      </c>
      <c r="J36" s="47" t="s">
        <v>47</v>
      </c>
      <c r="K36" s="50" t="s">
        <v>59</v>
      </c>
      <c r="L36" s="12">
        <v>1</v>
      </c>
      <c r="M36" s="44" t="s">
        <v>36</v>
      </c>
      <c r="N36" s="14" t="s">
        <v>48</v>
      </c>
      <c r="O36" s="14" t="s">
        <v>61</v>
      </c>
      <c r="P36" s="50" t="s">
        <v>71</v>
      </c>
      <c r="Q36" s="12"/>
      <c r="R36" s="13"/>
      <c r="S36" s="14"/>
      <c r="T36" s="14"/>
      <c r="U36" s="15"/>
      <c r="V36" s="12"/>
      <c r="W36" s="24" t="s">
        <v>82</v>
      </c>
      <c r="X36" s="55">
        <v>4</v>
      </c>
      <c r="Y36" s="24" t="s">
        <v>82</v>
      </c>
      <c r="Z36" s="55">
        <v>5</v>
      </c>
      <c r="AA36" s="19"/>
    </row>
    <row r="37" spans="1:27" ht="14.25" customHeight="1" x14ac:dyDescent="0.2">
      <c r="A37" s="11" t="s">
        <v>7</v>
      </c>
      <c r="B37" s="12">
        <f>B36+1</f>
        <v>2</v>
      </c>
      <c r="C37" s="20" t="s">
        <v>20</v>
      </c>
      <c r="D37" s="21" t="s">
        <v>41</v>
      </c>
      <c r="E37" s="21" t="s">
        <v>23</v>
      </c>
      <c r="F37" s="51" t="s">
        <v>21</v>
      </c>
      <c r="G37" s="12">
        <v>2</v>
      </c>
      <c r="H37" s="45" t="s">
        <v>86</v>
      </c>
      <c r="I37" s="21" t="s">
        <v>26</v>
      </c>
      <c r="J37" s="48" t="s">
        <v>51</v>
      </c>
      <c r="K37" s="51" t="s">
        <v>62</v>
      </c>
      <c r="L37" s="12">
        <v>2</v>
      </c>
      <c r="M37" s="45" t="s">
        <v>33</v>
      </c>
      <c r="N37" s="21" t="s">
        <v>52</v>
      </c>
      <c r="O37" s="21" t="s">
        <v>64</v>
      </c>
      <c r="P37" s="51" t="s">
        <v>74</v>
      </c>
      <c r="Q37" s="12"/>
      <c r="R37" s="20"/>
      <c r="S37" s="21"/>
      <c r="T37" s="21"/>
      <c r="U37" s="22"/>
      <c r="V37" s="12"/>
      <c r="W37" s="24" t="s">
        <v>80</v>
      </c>
      <c r="X37" s="55"/>
      <c r="Y37" s="24" t="s">
        <v>80</v>
      </c>
      <c r="Z37" s="55"/>
      <c r="AA37" s="19"/>
    </row>
    <row r="38" spans="1:27" ht="14.25" customHeight="1" x14ac:dyDescent="0.2">
      <c r="A38" s="11" t="s">
        <v>7</v>
      </c>
      <c r="B38" s="12">
        <f>B37+1</f>
        <v>3</v>
      </c>
      <c r="C38" s="20" t="s">
        <v>16</v>
      </c>
      <c r="D38" s="21" t="s">
        <v>45</v>
      </c>
      <c r="E38" s="21" t="s">
        <v>11</v>
      </c>
      <c r="F38" s="51" t="s">
        <v>9</v>
      </c>
      <c r="G38" s="12">
        <v>3</v>
      </c>
      <c r="H38" s="45" t="s">
        <v>85</v>
      </c>
      <c r="I38" s="21" t="s">
        <v>35</v>
      </c>
      <c r="J38" s="48" t="s">
        <v>39</v>
      </c>
      <c r="K38" s="51" t="s">
        <v>53</v>
      </c>
      <c r="L38" s="12">
        <v>3</v>
      </c>
      <c r="M38" s="45" t="s">
        <v>30</v>
      </c>
      <c r="N38" s="21" t="s">
        <v>40</v>
      </c>
      <c r="O38" s="21" t="s">
        <v>55</v>
      </c>
      <c r="P38" s="51" t="s">
        <v>65</v>
      </c>
      <c r="Q38" s="12"/>
      <c r="R38" s="20"/>
      <c r="S38" s="21"/>
      <c r="T38" s="21"/>
      <c r="U38" s="22"/>
      <c r="V38" s="12"/>
      <c r="W38" s="24" t="s">
        <v>83</v>
      </c>
      <c r="X38" s="55"/>
      <c r="Y38" s="24" t="s">
        <v>83</v>
      </c>
      <c r="Z38" s="55"/>
      <c r="AA38" s="19"/>
    </row>
    <row r="39" spans="1:27" ht="14.25" customHeight="1" thickBot="1" x14ac:dyDescent="0.25">
      <c r="A39" s="11" t="s">
        <v>7</v>
      </c>
      <c r="B39" s="12">
        <f>B38+1</f>
        <v>4</v>
      </c>
      <c r="C39" s="25" t="s">
        <v>12</v>
      </c>
      <c r="D39" s="26" t="s">
        <v>49</v>
      </c>
      <c r="E39" s="26" t="s">
        <v>15</v>
      </c>
      <c r="F39" s="52" t="s">
        <v>13</v>
      </c>
      <c r="G39" s="12">
        <v>4</v>
      </c>
      <c r="H39" s="46" t="s">
        <v>84</v>
      </c>
      <c r="I39" s="26" t="s">
        <v>32</v>
      </c>
      <c r="J39" s="49" t="s">
        <v>43</v>
      </c>
      <c r="K39" s="52" t="s">
        <v>56</v>
      </c>
      <c r="L39" s="12">
        <v>4</v>
      </c>
      <c r="M39" s="46" t="s">
        <v>27</v>
      </c>
      <c r="N39" s="26" t="s">
        <v>44</v>
      </c>
      <c r="O39" s="26" t="s">
        <v>58</v>
      </c>
      <c r="P39" s="52" t="s">
        <v>68</v>
      </c>
      <c r="Q39" s="12"/>
      <c r="R39" s="25"/>
      <c r="S39" s="26"/>
      <c r="T39" s="26"/>
      <c r="U39" s="27"/>
      <c r="V39" s="12"/>
      <c r="W39" s="33"/>
      <c r="X39" s="55"/>
      <c r="Y39" s="19"/>
      <c r="Z39" s="55"/>
      <c r="AA39" s="19"/>
    </row>
    <row r="40" spans="1:27" ht="14.25" customHeight="1" thickBot="1" x14ac:dyDescent="0.25">
      <c r="A40" s="28"/>
      <c r="C40" s="56" t="s">
        <v>3</v>
      </c>
      <c r="D40" s="56"/>
      <c r="E40" s="29">
        <f>E35+1</f>
        <v>3</v>
      </c>
      <c r="F40" s="1" t="s">
        <v>4</v>
      </c>
      <c r="G40" s="12"/>
      <c r="H40" s="30">
        <f>H35</f>
        <v>2</v>
      </c>
      <c r="I40" s="57" t="s">
        <v>5</v>
      </c>
      <c r="J40" s="57"/>
      <c r="K40" s="57"/>
      <c r="L40" s="31"/>
      <c r="M40" s="31" t="s">
        <v>0</v>
      </c>
      <c r="N40" s="39">
        <f>N35+1</f>
        <v>6</v>
      </c>
      <c r="O40" s="57" t="s">
        <v>6</v>
      </c>
      <c r="P40" s="57"/>
      <c r="Q40" s="30"/>
      <c r="R40" s="8" t="s">
        <v>0</v>
      </c>
      <c r="S40" s="58" t="str">
        <f>H40&amp;". / "&amp;E40</f>
        <v>2. / 3</v>
      </c>
      <c r="T40" s="58"/>
      <c r="U40" s="58"/>
      <c r="Y40" s="32"/>
      <c r="AA40" s="32"/>
    </row>
    <row r="41" spans="1:27" ht="14.25" customHeight="1" x14ac:dyDescent="0.2">
      <c r="A41" s="11" t="s">
        <v>7</v>
      </c>
      <c r="B41" s="12">
        <v>1</v>
      </c>
      <c r="C41" s="44" t="s">
        <v>21</v>
      </c>
      <c r="D41" s="47" t="s">
        <v>11</v>
      </c>
      <c r="E41" s="14" t="s">
        <v>37</v>
      </c>
      <c r="F41" s="50" t="s">
        <v>12</v>
      </c>
      <c r="G41" s="12">
        <v>1</v>
      </c>
      <c r="H41" s="44" t="s">
        <v>62</v>
      </c>
      <c r="I41" s="47" t="s">
        <v>39</v>
      </c>
      <c r="J41" s="14" t="s">
        <v>29</v>
      </c>
      <c r="K41" s="50" t="s">
        <v>84</v>
      </c>
      <c r="L41" s="12">
        <v>1</v>
      </c>
      <c r="M41" s="44" t="s">
        <v>74</v>
      </c>
      <c r="N41" s="47" t="s">
        <v>55</v>
      </c>
      <c r="O41" s="14" t="s">
        <v>48</v>
      </c>
      <c r="P41" s="50" t="s">
        <v>27</v>
      </c>
      <c r="Q41" s="12"/>
      <c r="R41" s="13"/>
      <c r="S41" s="14"/>
      <c r="T41" s="14"/>
      <c r="U41" s="15"/>
      <c r="V41" s="12"/>
      <c r="W41" s="16"/>
      <c r="Y41" s="19"/>
      <c r="Z41" s="55">
        <v>6</v>
      </c>
      <c r="AA41" s="19"/>
    </row>
    <row r="42" spans="1:27" ht="14.25" customHeight="1" x14ac:dyDescent="0.2">
      <c r="A42" s="11" t="s">
        <v>7</v>
      </c>
      <c r="B42" s="12">
        <f>B41+1</f>
        <v>2</v>
      </c>
      <c r="C42" s="45" t="s">
        <v>17</v>
      </c>
      <c r="D42" s="48" t="s">
        <v>15</v>
      </c>
      <c r="E42" s="21" t="s">
        <v>41</v>
      </c>
      <c r="F42" s="51" t="s">
        <v>16</v>
      </c>
      <c r="G42" s="12">
        <v>2</v>
      </c>
      <c r="H42" s="45" t="s">
        <v>59</v>
      </c>
      <c r="I42" s="48" t="s">
        <v>43</v>
      </c>
      <c r="J42" s="21" t="s">
        <v>26</v>
      </c>
      <c r="K42" s="51" t="s">
        <v>85</v>
      </c>
      <c r="L42" s="12">
        <v>2</v>
      </c>
      <c r="M42" s="45" t="s">
        <v>71</v>
      </c>
      <c r="N42" s="48" t="s">
        <v>58</v>
      </c>
      <c r="O42" s="21" t="s">
        <v>52</v>
      </c>
      <c r="P42" s="51" t="s">
        <v>30</v>
      </c>
      <c r="Q42" s="12"/>
      <c r="R42" s="20"/>
      <c r="S42" s="21"/>
      <c r="T42" s="21"/>
      <c r="U42" s="22"/>
      <c r="V42" s="12"/>
      <c r="W42" s="16"/>
      <c r="Y42" s="19"/>
      <c r="Z42" s="55"/>
      <c r="AA42" s="19"/>
    </row>
    <row r="43" spans="1:27" ht="14.25" customHeight="1" x14ac:dyDescent="0.2">
      <c r="A43" s="11" t="s">
        <v>7</v>
      </c>
      <c r="B43" s="12">
        <f>B42+1</f>
        <v>3</v>
      </c>
      <c r="C43" s="45" t="s">
        <v>13</v>
      </c>
      <c r="D43" s="48" t="s">
        <v>19</v>
      </c>
      <c r="E43" s="21" t="s">
        <v>45</v>
      </c>
      <c r="F43" s="51" t="s">
        <v>20</v>
      </c>
      <c r="G43" s="12">
        <v>3</v>
      </c>
      <c r="H43" s="45" t="s">
        <v>56</v>
      </c>
      <c r="I43" s="48" t="s">
        <v>47</v>
      </c>
      <c r="J43" s="21" t="s">
        <v>35</v>
      </c>
      <c r="K43" s="51" t="s">
        <v>86</v>
      </c>
      <c r="L43" s="12">
        <v>3</v>
      </c>
      <c r="M43" s="45" t="s">
        <v>68</v>
      </c>
      <c r="N43" s="48" t="s">
        <v>61</v>
      </c>
      <c r="O43" s="21" t="s">
        <v>40</v>
      </c>
      <c r="P43" s="51" t="s">
        <v>33</v>
      </c>
      <c r="Q43" s="12"/>
      <c r="R43" s="20"/>
      <c r="S43" s="21"/>
      <c r="T43" s="21"/>
      <c r="U43" s="22"/>
      <c r="V43" s="12"/>
      <c r="W43" s="16"/>
      <c r="Y43" s="19"/>
      <c r="Z43" s="55"/>
      <c r="AA43" s="19"/>
    </row>
    <row r="44" spans="1:27" ht="14.25" customHeight="1" thickBot="1" x14ac:dyDescent="0.25">
      <c r="A44" s="11" t="s">
        <v>7</v>
      </c>
      <c r="B44" s="12">
        <f>B43+1</f>
        <v>4</v>
      </c>
      <c r="C44" s="46" t="s">
        <v>9</v>
      </c>
      <c r="D44" s="49" t="s">
        <v>23</v>
      </c>
      <c r="E44" s="26" t="s">
        <v>49</v>
      </c>
      <c r="F44" s="52" t="s">
        <v>24</v>
      </c>
      <c r="G44" s="12">
        <v>4</v>
      </c>
      <c r="H44" s="46" t="s">
        <v>53</v>
      </c>
      <c r="I44" s="49" t="s">
        <v>51</v>
      </c>
      <c r="J44" s="26" t="s">
        <v>32</v>
      </c>
      <c r="K44" s="52" t="s">
        <v>87</v>
      </c>
      <c r="L44" s="12">
        <v>4</v>
      </c>
      <c r="M44" s="46" t="s">
        <v>65</v>
      </c>
      <c r="N44" s="49" t="s">
        <v>64</v>
      </c>
      <c r="O44" s="26" t="s">
        <v>44</v>
      </c>
      <c r="P44" s="52" t="s">
        <v>36</v>
      </c>
      <c r="Q44" s="12"/>
      <c r="R44" s="25"/>
      <c r="S44" s="26"/>
      <c r="T44" s="26"/>
      <c r="U44" s="27"/>
      <c r="V44" s="12"/>
      <c r="W44" s="16"/>
      <c r="Y44" s="34"/>
      <c r="Z44" s="55"/>
      <c r="AA44" s="19"/>
    </row>
    <row r="45" spans="1:27" ht="14.25" hidden="1" customHeight="1" thickBot="1" x14ac:dyDescent="0.25">
      <c r="A45" s="28"/>
      <c r="C45" s="56"/>
      <c r="D45" s="56"/>
      <c r="E45" s="29"/>
      <c r="G45" s="12"/>
      <c r="H45" s="30"/>
      <c r="I45" s="57"/>
      <c r="J45" s="57"/>
      <c r="K45" s="57"/>
      <c r="L45" s="31"/>
      <c r="M45" s="31"/>
      <c r="N45" s="39"/>
      <c r="O45" s="57"/>
      <c r="P45" s="57"/>
      <c r="Q45" s="30"/>
      <c r="R45" s="8"/>
      <c r="S45" s="58"/>
      <c r="T45" s="58"/>
      <c r="U45" s="58"/>
      <c r="AA45" s="32"/>
    </row>
    <row r="46" spans="1:27" ht="14.25" hidden="1" customHeight="1" x14ac:dyDescent="0.2">
      <c r="A46" s="11"/>
      <c r="B46" s="12"/>
      <c r="C46" s="13"/>
      <c r="D46" s="14"/>
      <c r="E46" s="14"/>
      <c r="F46" s="15"/>
      <c r="G46" s="12"/>
      <c r="H46" s="13"/>
      <c r="I46" s="14"/>
      <c r="J46" s="14"/>
      <c r="K46" s="15"/>
      <c r="L46" s="12"/>
      <c r="M46" s="13"/>
      <c r="N46" s="14"/>
      <c r="O46" s="14"/>
      <c r="P46" s="15"/>
      <c r="Q46" s="12"/>
      <c r="R46" s="13"/>
      <c r="S46" s="14"/>
      <c r="T46" s="14"/>
      <c r="U46" s="15"/>
      <c r="V46" s="12"/>
      <c r="W46" s="16"/>
      <c r="Y46" s="16"/>
      <c r="AA46" s="19"/>
    </row>
    <row r="47" spans="1:27" ht="14.25" hidden="1" customHeight="1" x14ac:dyDescent="0.2">
      <c r="A47" s="11"/>
      <c r="B47" s="12"/>
      <c r="C47" s="20"/>
      <c r="D47" s="21"/>
      <c r="E47" s="21"/>
      <c r="F47" s="22"/>
      <c r="G47" s="12"/>
      <c r="H47" s="20"/>
      <c r="I47" s="21"/>
      <c r="J47" s="21"/>
      <c r="K47" s="22"/>
      <c r="L47" s="12"/>
      <c r="M47" s="20"/>
      <c r="N47" s="21"/>
      <c r="O47" s="21"/>
      <c r="P47" s="22"/>
      <c r="Q47" s="12"/>
      <c r="R47" s="20"/>
      <c r="S47" s="21"/>
      <c r="T47" s="21"/>
      <c r="U47" s="22"/>
      <c r="V47" s="12"/>
      <c r="W47" s="16"/>
      <c r="Y47" s="16"/>
      <c r="AA47" s="19"/>
    </row>
    <row r="48" spans="1:27" ht="14.25" hidden="1" customHeight="1" x14ac:dyDescent="0.2">
      <c r="A48" s="11"/>
      <c r="B48" s="12"/>
      <c r="C48" s="20"/>
      <c r="D48" s="21"/>
      <c r="E48" s="21"/>
      <c r="F48" s="22"/>
      <c r="G48" s="12"/>
      <c r="H48" s="20"/>
      <c r="I48" s="21"/>
      <c r="J48" s="21"/>
      <c r="K48" s="22"/>
      <c r="L48" s="12"/>
      <c r="M48" s="20"/>
      <c r="N48" s="21"/>
      <c r="O48" s="21"/>
      <c r="P48" s="22"/>
      <c r="Q48" s="12"/>
      <c r="R48" s="20"/>
      <c r="S48" s="21"/>
      <c r="T48" s="21"/>
      <c r="U48" s="22"/>
      <c r="V48" s="12"/>
      <c r="W48" s="16"/>
      <c r="Y48" s="16"/>
      <c r="AA48" s="19"/>
    </row>
    <row r="49" spans="1:27" ht="14.25" hidden="1" customHeight="1" thickBot="1" x14ac:dyDescent="0.25">
      <c r="A49" s="11"/>
      <c r="B49" s="12"/>
      <c r="C49" s="25"/>
      <c r="D49" s="26"/>
      <c r="E49" s="26"/>
      <c r="F49" s="27"/>
      <c r="G49" s="12"/>
      <c r="H49" s="25"/>
      <c r="I49" s="26"/>
      <c r="J49" s="26"/>
      <c r="K49" s="27"/>
      <c r="L49" s="12"/>
      <c r="M49" s="25"/>
      <c r="N49" s="26"/>
      <c r="O49" s="26"/>
      <c r="P49" s="27"/>
      <c r="Q49" s="12"/>
      <c r="R49" s="25"/>
      <c r="S49" s="26"/>
      <c r="T49" s="26"/>
      <c r="U49" s="27"/>
      <c r="V49" s="12"/>
      <c r="W49" s="16"/>
      <c r="Y49" s="16"/>
      <c r="AA49" s="19"/>
    </row>
    <row r="50" spans="1:27" s="2" customFormat="1" ht="7.5" customHeight="1" thickBot="1" x14ac:dyDescent="0.25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2"/>
    </row>
    <row r="51" spans="1:27" ht="14.25" customHeight="1" thickBot="1" x14ac:dyDescent="0.25">
      <c r="A51" s="3"/>
      <c r="B51" s="4"/>
      <c r="C51" s="63" t="s">
        <v>3</v>
      </c>
      <c r="D51" s="63"/>
      <c r="E51" s="5">
        <v>1</v>
      </c>
      <c r="F51" s="6" t="s">
        <v>4</v>
      </c>
      <c r="G51" s="7"/>
      <c r="H51" s="8">
        <f>H30+1</f>
        <v>3</v>
      </c>
      <c r="I51" s="64" t="s">
        <v>5</v>
      </c>
      <c r="J51" s="64"/>
      <c r="K51" s="64"/>
      <c r="L51" s="9"/>
      <c r="M51" s="9" t="s">
        <v>0</v>
      </c>
      <c r="N51" s="40">
        <v>7</v>
      </c>
      <c r="O51" s="64" t="s">
        <v>6</v>
      </c>
      <c r="P51" s="64"/>
      <c r="Q51" s="8"/>
      <c r="R51" s="8" t="s">
        <v>0</v>
      </c>
      <c r="S51" s="58" t="str">
        <f>H51&amp;". / "&amp;E51</f>
        <v>3. / 1</v>
      </c>
      <c r="T51" s="58"/>
      <c r="U51" s="58"/>
      <c r="V51" s="65" t="str">
        <f>IF($I$3="z","zentraler Spielort!"," ")</f>
        <v xml:space="preserve"> </v>
      </c>
      <c r="W51" s="66"/>
      <c r="X51" s="66"/>
      <c r="Y51" s="66"/>
      <c r="Z51" s="66"/>
      <c r="AA51" s="10"/>
    </row>
    <row r="52" spans="1:27" ht="14.25" customHeight="1" x14ac:dyDescent="0.2">
      <c r="A52" s="11" t="s">
        <v>7</v>
      </c>
      <c r="B52" s="12">
        <v>1</v>
      </c>
      <c r="C52" s="13" t="s">
        <v>53</v>
      </c>
      <c r="D52" s="14" t="s">
        <v>30</v>
      </c>
      <c r="E52" s="47" t="s">
        <v>11</v>
      </c>
      <c r="F52" s="50" t="s">
        <v>17</v>
      </c>
      <c r="G52" s="12">
        <v>1</v>
      </c>
      <c r="H52" s="13" t="s">
        <v>58</v>
      </c>
      <c r="I52" s="14" t="s">
        <v>44</v>
      </c>
      <c r="J52" s="47" t="s">
        <v>41</v>
      </c>
      <c r="K52" s="50" t="s">
        <v>35</v>
      </c>
      <c r="L52" s="12">
        <v>1</v>
      </c>
      <c r="M52" s="13" t="s">
        <v>86</v>
      </c>
      <c r="N52" s="47" t="s">
        <v>16</v>
      </c>
      <c r="O52" s="47" t="s">
        <v>68</v>
      </c>
      <c r="P52" s="50" t="s">
        <v>51</v>
      </c>
      <c r="Q52" s="12"/>
      <c r="R52" s="13"/>
      <c r="S52" s="14"/>
      <c r="T52" s="14"/>
      <c r="U52" s="15"/>
      <c r="V52" s="12"/>
      <c r="W52" s="17"/>
      <c r="X52" s="55">
        <v>5</v>
      </c>
      <c r="Y52" s="18"/>
      <c r="Z52" s="55">
        <v>7</v>
      </c>
      <c r="AA52" s="19"/>
    </row>
    <row r="53" spans="1:27" ht="14.25" customHeight="1" x14ac:dyDescent="0.25">
      <c r="A53" s="11" t="s">
        <v>7</v>
      </c>
      <c r="B53" s="12">
        <f>B52+1</f>
        <v>2</v>
      </c>
      <c r="C53" s="20" t="s">
        <v>56</v>
      </c>
      <c r="D53" s="21" t="s">
        <v>27</v>
      </c>
      <c r="E53" s="48" t="s">
        <v>15</v>
      </c>
      <c r="F53" s="51" t="s">
        <v>21</v>
      </c>
      <c r="G53" s="12">
        <v>2</v>
      </c>
      <c r="H53" s="20" t="s">
        <v>55</v>
      </c>
      <c r="I53" s="21" t="s">
        <v>40</v>
      </c>
      <c r="J53" s="48" t="s">
        <v>37</v>
      </c>
      <c r="K53" s="51" t="s">
        <v>32</v>
      </c>
      <c r="L53" s="12">
        <v>2</v>
      </c>
      <c r="M53" s="20" t="s">
        <v>87</v>
      </c>
      <c r="N53" s="48" t="s">
        <v>12</v>
      </c>
      <c r="O53" s="48" t="s">
        <v>65</v>
      </c>
      <c r="P53" s="51" t="s">
        <v>47</v>
      </c>
      <c r="Q53" s="12"/>
      <c r="R53" s="20"/>
      <c r="S53" s="21"/>
      <c r="T53" s="21"/>
      <c r="U53" s="22"/>
      <c r="V53" s="12"/>
      <c r="W53" s="23">
        <v>2</v>
      </c>
      <c r="X53" s="55"/>
      <c r="Y53" s="23">
        <v>3</v>
      </c>
      <c r="Z53" s="55"/>
      <c r="AA53" s="19"/>
    </row>
    <row r="54" spans="1:27" ht="14.25" customHeight="1" x14ac:dyDescent="0.2">
      <c r="A54" s="11" t="s">
        <v>7</v>
      </c>
      <c r="B54" s="12">
        <f>B53+1</f>
        <v>3</v>
      </c>
      <c r="C54" s="20" t="s">
        <v>59</v>
      </c>
      <c r="D54" s="21" t="s">
        <v>36</v>
      </c>
      <c r="E54" s="48" t="s">
        <v>19</v>
      </c>
      <c r="F54" s="51" t="s">
        <v>9</v>
      </c>
      <c r="G54" s="12">
        <v>3</v>
      </c>
      <c r="H54" s="20" t="s">
        <v>64</v>
      </c>
      <c r="I54" s="21" t="s">
        <v>52</v>
      </c>
      <c r="J54" s="48" t="s">
        <v>49</v>
      </c>
      <c r="K54" s="51" t="s">
        <v>29</v>
      </c>
      <c r="L54" s="12">
        <v>3</v>
      </c>
      <c r="M54" s="20" t="s">
        <v>84</v>
      </c>
      <c r="N54" s="48" t="s">
        <v>24</v>
      </c>
      <c r="O54" s="48" t="s">
        <v>74</v>
      </c>
      <c r="P54" s="51" t="s">
        <v>43</v>
      </c>
      <c r="Q54" s="12"/>
      <c r="R54" s="20"/>
      <c r="S54" s="21"/>
      <c r="T54" s="21"/>
      <c r="U54" s="22"/>
      <c r="V54" s="12"/>
      <c r="W54" s="24" t="s">
        <v>8</v>
      </c>
      <c r="X54" s="55"/>
      <c r="Y54" s="24" t="s">
        <v>8</v>
      </c>
      <c r="Z54" s="55"/>
      <c r="AA54" s="19"/>
    </row>
    <row r="55" spans="1:27" ht="14.25" customHeight="1" thickBot="1" x14ac:dyDescent="0.25">
      <c r="A55" s="11" t="s">
        <v>7</v>
      </c>
      <c r="B55" s="12">
        <f>B54+1</f>
        <v>4</v>
      </c>
      <c r="C55" s="25" t="s">
        <v>62</v>
      </c>
      <c r="D55" s="26" t="s">
        <v>33</v>
      </c>
      <c r="E55" s="49" t="s">
        <v>23</v>
      </c>
      <c r="F55" s="52" t="s">
        <v>13</v>
      </c>
      <c r="G55" s="12">
        <v>4</v>
      </c>
      <c r="H55" s="25" t="s">
        <v>61</v>
      </c>
      <c r="I55" s="26" t="s">
        <v>48</v>
      </c>
      <c r="J55" s="49" t="s">
        <v>45</v>
      </c>
      <c r="K55" s="52" t="s">
        <v>26</v>
      </c>
      <c r="L55" s="12">
        <v>4</v>
      </c>
      <c r="M55" s="25" t="s">
        <v>85</v>
      </c>
      <c r="N55" s="49" t="s">
        <v>20</v>
      </c>
      <c r="O55" s="49" t="s">
        <v>71</v>
      </c>
      <c r="P55" s="52" t="s">
        <v>39</v>
      </c>
      <c r="Q55" s="12"/>
      <c r="R55" s="25"/>
      <c r="S55" s="26"/>
      <c r="T55" s="26"/>
      <c r="U55" s="27"/>
      <c r="V55" s="12"/>
      <c r="W55" s="24" t="s">
        <v>80</v>
      </c>
      <c r="X55" s="55"/>
      <c r="Y55" s="24" t="s">
        <v>80</v>
      </c>
      <c r="Z55" s="55"/>
      <c r="AA55" s="19"/>
    </row>
    <row r="56" spans="1:27" ht="14.25" customHeight="1" thickBot="1" x14ac:dyDescent="0.25">
      <c r="A56" s="28"/>
      <c r="C56" s="56" t="s">
        <v>3</v>
      </c>
      <c r="D56" s="56"/>
      <c r="E56" s="29">
        <f>E51+1</f>
        <v>2</v>
      </c>
      <c r="F56" s="1" t="s">
        <v>4</v>
      </c>
      <c r="G56" s="12"/>
      <c r="H56" s="30">
        <f>H51</f>
        <v>3</v>
      </c>
      <c r="I56" s="57" t="s">
        <v>5</v>
      </c>
      <c r="J56" s="57"/>
      <c r="K56" s="57"/>
      <c r="L56" s="31"/>
      <c r="M56" s="31" t="s">
        <v>0</v>
      </c>
      <c r="N56" s="39">
        <f>N51+1</f>
        <v>8</v>
      </c>
      <c r="O56" s="57" t="s">
        <v>6</v>
      </c>
      <c r="P56" s="57"/>
      <c r="Q56" s="30"/>
      <c r="R56" s="8" t="s">
        <v>0</v>
      </c>
      <c r="S56" s="58" t="str">
        <f>H56&amp;". / "&amp;E56</f>
        <v>3. / 2</v>
      </c>
      <c r="T56" s="58"/>
      <c r="U56" s="58"/>
      <c r="W56" s="24" t="s">
        <v>81</v>
      </c>
      <c r="Y56" s="24" t="s">
        <v>81</v>
      </c>
      <c r="AA56" s="32"/>
    </row>
    <row r="57" spans="1:27" ht="14.25" customHeight="1" x14ac:dyDescent="0.2">
      <c r="A57" s="11" t="s">
        <v>7</v>
      </c>
      <c r="B57" s="12">
        <v>1</v>
      </c>
      <c r="C57" s="13" t="s">
        <v>36</v>
      </c>
      <c r="D57" s="14" t="s">
        <v>53</v>
      </c>
      <c r="E57" s="47" t="s">
        <v>21</v>
      </c>
      <c r="F57" s="50" t="s">
        <v>23</v>
      </c>
      <c r="G57" s="12">
        <v>1</v>
      </c>
      <c r="H57" s="13" t="s">
        <v>52</v>
      </c>
      <c r="I57" s="14" t="s">
        <v>58</v>
      </c>
      <c r="J57" s="47" t="s">
        <v>32</v>
      </c>
      <c r="K57" s="50" t="s">
        <v>45</v>
      </c>
      <c r="L57" s="12">
        <v>1</v>
      </c>
      <c r="M57" s="44" t="s">
        <v>24</v>
      </c>
      <c r="N57" s="14" t="s">
        <v>86</v>
      </c>
      <c r="O57" s="47" t="s">
        <v>47</v>
      </c>
      <c r="P57" s="50" t="s">
        <v>71</v>
      </c>
      <c r="Q57" s="12"/>
      <c r="R57" s="13"/>
      <c r="S57" s="14"/>
      <c r="T57" s="14"/>
      <c r="U57" s="15"/>
      <c r="V57" s="12"/>
      <c r="W57" s="24" t="s">
        <v>82</v>
      </c>
      <c r="X57" s="55">
        <v>6</v>
      </c>
      <c r="Y57" s="24" t="s">
        <v>82</v>
      </c>
      <c r="Z57" s="55">
        <v>8</v>
      </c>
      <c r="AA57" s="19"/>
    </row>
    <row r="58" spans="1:27" ht="14.25" customHeight="1" x14ac:dyDescent="0.2">
      <c r="A58" s="11" t="s">
        <v>7</v>
      </c>
      <c r="B58" s="12">
        <f>B57+1</f>
        <v>2</v>
      </c>
      <c r="C58" s="20" t="s">
        <v>33</v>
      </c>
      <c r="D58" s="21" t="s">
        <v>56</v>
      </c>
      <c r="E58" s="48" t="s">
        <v>17</v>
      </c>
      <c r="F58" s="51" t="s">
        <v>19</v>
      </c>
      <c r="G58" s="12">
        <v>2</v>
      </c>
      <c r="H58" s="20" t="s">
        <v>48</v>
      </c>
      <c r="I58" s="21" t="s">
        <v>55</v>
      </c>
      <c r="J58" s="48" t="s">
        <v>35</v>
      </c>
      <c r="K58" s="51" t="s">
        <v>49</v>
      </c>
      <c r="L58" s="12">
        <v>2</v>
      </c>
      <c r="M58" s="45" t="s">
        <v>20</v>
      </c>
      <c r="N58" s="21" t="s">
        <v>87</v>
      </c>
      <c r="O58" s="48" t="s">
        <v>51</v>
      </c>
      <c r="P58" s="51" t="s">
        <v>74</v>
      </c>
      <c r="Q58" s="12"/>
      <c r="R58" s="20"/>
      <c r="S58" s="21"/>
      <c r="T58" s="21"/>
      <c r="U58" s="22"/>
      <c r="V58" s="12"/>
      <c r="W58" s="24" t="s">
        <v>80</v>
      </c>
      <c r="X58" s="55"/>
      <c r="Y58" s="24" t="s">
        <v>80</v>
      </c>
      <c r="Z58" s="55"/>
      <c r="AA58" s="19"/>
    </row>
    <row r="59" spans="1:27" ht="14.25" customHeight="1" x14ac:dyDescent="0.2">
      <c r="A59" s="11" t="s">
        <v>7</v>
      </c>
      <c r="B59" s="12">
        <f>B58+1</f>
        <v>3</v>
      </c>
      <c r="C59" s="20" t="s">
        <v>30</v>
      </c>
      <c r="D59" s="21" t="s">
        <v>59</v>
      </c>
      <c r="E59" s="48" t="s">
        <v>13</v>
      </c>
      <c r="F59" s="51" t="s">
        <v>15</v>
      </c>
      <c r="G59" s="12">
        <v>3</v>
      </c>
      <c r="H59" s="20" t="s">
        <v>44</v>
      </c>
      <c r="I59" s="21" t="s">
        <v>64</v>
      </c>
      <c r="J59" s="48" t="s">
        <v>26</v>
      </c>
      <c r="K59" s="51" t="s">
        <v>37</v>
      </c>
      <c r="L59" s="12">
        <v>3</v>
      </c>
      <c r="M59" s="45" t="s">
        <v>16</v>
      </c>
      <c r="N59" s="21" t="s">
        <v>84</v>
      </c>
      <c r="O59" s="48" t="s">
        <v>39</v>
      </c>
      <c r="P59" s="51" t="s">
        <v>65</v>
      </c>
      <c r="Q59" s="12"/>
      <c r="R59" s="20"/>
      <c r="S59" s="21"/>
      <c r="T59" s="21"/>
      <c r="U59" s="22"/>
      <c r="V59" s="12"/>
      <c r="W59" s="24" t="s">
        <v>83</v>
      </c>
      <c r="X59" s="55"/>
      <c r="Y59" s="24" t="s">
        <v>83</v>
      </c>
      <c r="Z59" s="55"/>
      <c r="AA59" s="19"/>
    </row>
    <row r="60" spans="1:27" ht="14.25" customHeight="1" thickBot="1" x14ac:dyDescent="0.25">
      <c r="A60" s="11" t="s">
        <v>7</v>
      </c>
      <c r="B60" s="12">
        <f>B59+1</f>
        <v>4</v>
      </c>
      <c r="C60" s="25" t="s">
        <v>27</v>
      </c>
      <c r="D60" s="26" t="s">
        <v>62</v>
      </c>
      <c r="E60" s="49" t="s">
        <v>9</v>
      </c>
      <c r="F60" s="52" t="s">
        <v>11</v>
      </c>
      <c r="G60" s="12">
        <v>4</v>
      </c>
      <c r="H60" s="25" t="s">
        <v>40</v>
      </c>
      <c r="I60" s="26" t="s">
        <v>61</v>
      </c>
      <c r="J60" s="49" t="s">
        <v>29</v>
      </c>
      <c r="K60" s="52" t="s">
        <v>41</v>
      </c>
      <c r="L60" s="12">
        <v>4</v>
      </c>
      <c r="M60" s="46" t="s">
        <v>12</v>
      </c>
      <c r="N60" s="26" t="s">
        <v>85</v>
      </c>
      <c r="O60" s="49" t="s">
        <v>43</v>
      </c>
      <c r="P60" s="52" t="s">
        <v>68</v>
      </c>
      <c r="Q60" s="12"/>
      <c r="R60" s="25"/>
      <c r="S60" s="26"/>
      <c r="T60" s="26"/>
      <c r="U60" s="27"/>
      <c r="V60" s="12"/>
      <c r="W60" s="33"/>
      <c r="X60" s="55"/>
      <c r="Y60" s="19"/>
      <c r="Z60" s="55"/>
      <c r="AA60" s="19"/>
    </row>
    <row r="61" spans="1:27" ht="14.25" customHeight="1" thickBot="1" x14ac:dyDescent="0.25">
      <c r="A61" s="28"/>
      <c r="C61" s="56" t="s">
        <v>3</v>
      </c>
      <c r="D61" s="56"/>
      <c r="E61" s="29">
        <f>E56+1</f>
        <v>3</v>
      </c>
      <c r="F61" s="1" t="s">
        <v>4</v>
      </c>
      <c r="G61" s="12"/>
      <c r="H61" s="30">
        <f>H56</f>
        <v>3</v>
      </c>
      <c r="I61" s="57" t="s">
        <v>5</v>
      </c>
      <c r="J61" s="57"/>
      <c r="K61" s="57"/>
      <c r="L61" s="31"/>
      <c r="M61" s="31" t="s">
        <v>0</v>
      </c>
      <c r="N61" s="39">
        <f>N56+1</f>
        <v>9</v>
      </c>
      <c r="O61" s="57" t="s">
        <v>6</v>
      </c>
      <c r="P61" s="57"/>
      <c r="Q61" s="30"/>
      <c r="R61" s="37" t="s">
        <v>0</v>
      </c>
      <c r="S61" s="67" t="str">
        <f>H61&amp;". / "&amp;E61</f>
        <v>3. / 3</v>
      </c>
      <c r="T61" s="67"/>
      <c r="U61" s="67"/>
      <c r="Y61" s="32"/>
      <c r="AA61" s="32"/>
    </row>
    <row r="62" spans="1:27" ht="14.25" customHeight="1" x14ac:dyDescent="0.25">
      <c r="A62" s="11" t="s">
        <v>7</v>
      </c>
      <c r="B62" s="12">
        <v>1</v>
      </c>
      <c r="C62" s="44" t="s">
        <v>19</v>
      </c>
      <c r="D62" s="47" t="s">
        <v>13</v>
      </c>
      <c r="E62" s="14" t="s">
        <v>53</v>
      </c>
      <c r="F62" s="50" t="s">
        <v>27</v>
      </c>
      <c r="G62" s="12">
        <v>1</v>
      </c>
      <c r="H62" s="44" t="s">
        <v>49</v>
      </c>
      <c r="I62" s="47" t="s">
        <v>26</v>
      </c>
      <c r="J62" s="14" t="s">
        <v>58</v>
      </c>
      <c r="K62" s="50" t="s">
        <v>40</v>
      </c>
      <c r="L62" s="12">
        <v>1</v>
      </c>
      <c r="M62" s="44" t="s">
        <v>74</v>
      </c>
      <c r="N62" s="47" t="s">
        <v>39</v>
      </c>
      <c r="O62" s="14" t="s">
        <v>86</v>
      </c>
      <c r="P62" s="50" t="s">
        <v>12</v>
      </c>
      <c r="Q62" s="12"/>
      <c r="R62" s="13"/>
      <c r="S62" s="14"/>
      <c r="T62" s="14"/>
      <c r="U62" s="15"/>
      <c r="V62" s="12"/>
      <c r="W62" s="16"/>
      <c r="Y62" s="23">
        <v>3</v>
      </c>
      <c r="Z62" s="55">
        <v>9</v>
      </c>
      <c r="AA62" s="19"/>
    </row>
    <row r="63" spans="1:27" ht="14.25" customHeight="1" x14ac:dyDescent="0.2">
      <c r="A63" s="11" t="s">
        <v>7</v>
      </c>
      <c r="B63" s="12">
        <f>B62+1</f>
        <v>2</v>
      </c>
      <c r="C63" s="45" t="s">
        <v>23</v>
      </c>
      <c r="D63" s="48" t="s">
        <v>9</v>
      </c>
      <c r="E63" s="21" t="s">
        <v>56</v>
      </c>
      <c r="F63" s="51" t="s">
        <v>30</v>
      </c>
      <c r="G63" s="12">
        <v>2</v>
      </c>
      <c r="H63" s="45" t="s">
        <v>45</v>
      </c>
      <c r="I63" s="48" t="s">
        <v>29</v>
      </c>
      <c r="J63" s="21" t="s">
        <v>55</v>
      </c>
      <c r="K63" s="51" t="s">
        <v>44</v>
      </c>
      <c r="L63" s="12">
        <v>2</v>
      </c>
      <c r="M63" s="45" t="s">
        <v>71</v>
      </c>
      <c r="N63" s="48" t="s">
        <v>43</v>
      </c>
      <c r="O63" s="21" t="s">
        <v>87</v>
      </c>
      <c r="P63" s="51" t="s">
        <v>16</v>
      </c>
      <c r="Q63" s="12"/>
      <c r="R63" s="20"/>
      <c r="S63" s="21"/>
      <c r="T63" s="21"/>
      <c r="U63" s="22"/>
      <c r="V63" s="12"/>
      <c r="W63" s="16"/>
      <c r="Y63" s="24" t="s">
        <v>8</v>
      </c>
      <c r="Z63" s="55"/>
      <c r="AA63" s="19"/>
    </row>
    <row r="64" spans="1:27" ht="14.25" customHeight="1" x14ac:dyDescent="0.2">
      <c r="A64" s="11" t="s">
        <v>7</v>
      </c>
      <c r="B64" s="12">
        <f>B63+1</f>
        <v>3</v>
      </c>
      <c r="C64" s="45" t="s">
        <v>11</v>
      </c>
      <c r="D64" s="48" t="s">
        <v>21</v>
      </c>
      <c r="E64" s="21" t="s">
        <v>59</v>
      </c>
      <c r="F64" s="51" t="s">
        <v>33</v>
      </c>
      <c r="G64" s="12">
        <v>3</v>
      </c>
      <c r="H64" s="45" t="s">
        <v>41</v>
      </c>
      <c r="I64" s="48" t="s">
        <v>32</v>
      </c>
      <c r="J64" s="21" t="s">
        <v>64</v>
      </c>
      <c r="K64" s="51" t="s">
        <v>48</v>
      </c>
      <c r="L64" s="12">
        <v>3</v>
      </c>
      <c r="M64" s="45" t="s">
        <v>68</v>
      </c>
      <c r="N64" s="48" t="s">
        <v>47</v>
      </c>
      <c r="O64" s="21" t="s">
        <v>84</v>
      </c>
      <c r="P64" s="51" t="s">
        <v>20</v>
      </c>
      <c r="Q64" s="12"/>
      <c r="R64" s="20"/>
      <c r="S64" s="21"/>
      <c r="T64" s="21"/>
      <c r="U64" s="22"/>
      <c r="V64" s="12"/>
      <c r="W64" s="16"/>
      <c r="Y64" s="19"/>
      <c r="Z64" s="55"/>
      <c r="AA64" s="19"/>
    </row>
    <row r="65" spans="1:27" ht="14.25" customHeight="1" thickBot="1" x14ac:dyDescent="0.25">
      <c r="A65" s="11" t="s">
        <v>7</v>
      </c>
      <c r="B65" s="12">
        <f>B64+1</f>
        <v>4</v>
      </c>
      <c r="C65" s="46" t="s">
        <v>15</v>
      </c>
      <c r="D65" s="49" t="s">
        <v>17</v>
      </c>
      <c r="E65" s="26" t="s">
        <v>62</v>
      </c>
      <c r="F65" s="52" t="s">
        <v>36</v>
      </c>
      <c r="G65" s="12">
        <v>4</v>
      </c>
      <c r="H65" s="46" t="s">
        <v>37</v>
      </c>
      <c r="I65" s="49" t="s">
        <v>35</v>
      </c>
      <c r="J65" s="26" t="s">
        <v>61</v>
      </c>
      <c r="K65" s="52" t="s">
        <v>52</v>
      </c>
      <c r="L65" s="12">
        <v>4</v>
      </c>
      <c r="M65" s="46" t="s">
        <v>65</v>
      </c>
      <c r="N65" s="49" t="s">
        <v>51</v>
      </c>
      <c r="O65" s="26" t="s">
        <v>85</v>
      </c>
      <c r="P65" s="52" t="s">
        <v>24</v>
      </c>
      <c r="Q65" s="12"/>
      <c r="R65" s="25"/>
      <c r="S65" s="26"/>
      <c r="T65" s="26"/>
      <c r="U65" s="27"/>
      <c r="V65" s="12"/>
      <c r="W65" s="16"/>
      <c r="Y65" s="34"/>
      <c r="Z65" s="55"/>
      <c r="AA65" s="19"/>
    </row>
    <row r="66" spans="1:27" ht="14.25" hidden="1" customHeight="1" thickBot="1" x14ac:dyDescent="0.25">
      <c r="A66" s="28"/>
      <c r="C66" s="56"/>
      <c r="D66" s="56"/>
      <c r="E66" s="29"/>
      <c r="G66" s="12"/>
      <c r="H66" s="30"/>
      <c r="I66" s="57"/>
      <c r="J66" s="57"/>
      <c r="K66" s="57"/>
      <c r="L66" s="31"/>
      <c r="M66" s="31"/>
      <c r="N66" s="39"/>
      <c r="O66" s="57"/>
      <c r="P66" s="57"/>
      <c r="Q66" s="30"/>
      <c r="R66" s="8"/>
      <c r="S66" s="58"/>
      <c r="T66" s="58"/>
      <c r="U66" s="58"/>
      <c r="AA66" s="32"/>
    </row>
    <row r="67" spans="1:27" ht="14.25" hidden="1" customHeight="1" x14ac:dyDescent="0.2">
      <c r="A67" s="11"/>
      <c r="B67" s="12">
        <v>1</v>
      </c>
      <c r="C67" s="13"/>
      <c r="D67" s="14"/>
      <c r="E67" s="14"/>
      <c r="F67" s="15"/>
      <c r="G67" s="12">
        <f>G62</f>
        <v>1</v>
      </c>
      <c r="H67" s="13"/>
      <c r="I67" s="14"/>
      <c r="J67" s="14"/>
      <c r="K67" s="15"/>
      <c r="L67" s="12">
        <f>L62</f>
        <v>1</v>
      </c>
      <c r="M67" s="13"/>
      <c r="N67" s="14"/>
      <c r="O67" s="14"/>
      <c r="P67" s="15"/>
      <c r="Q67" s="12"/>
      <c r="R67" s="13"/>
      <c r="S67" s="14"/>
      <c r="T67" s="14"/>
      <c r="U67" s="15"/>
      <c r="V67" s="12"/>
      <c r="W67" s="16"/>
      <c r="Y67" s="16"/>
      <c r="AA67" s="19"/>
    </row>
    <row r="68" spans="1:27" ht="14.25" hidden="1" customHeight="1" x14ac:dyDescent="0.2">
      <c r="A68" s="11"/>
      <c r="B68" s="12">
        <f>B67+1</f>
        <v>2</v>
      </c>
      <c r="C68" s="20"/>
      <c r="D68" s="21"/>
      <c r="E68" s="21"/>
      <c r="F68" s="22"/>
      <c r="G68" s="12">
        <f>G63</f>
        <v>2</v>
      </c>
      <c r="H68" s="20"/>
      <c r="I68" s="21"/>
      <c r="J68" s="21"/>
      <c r="K68" s="22"/>
      <c r="L68" s="12">
        <f>L63</f>
        <v>2</v>
      </c>
      <c r="M68" s="20"/>
      <c r="N68" s="21"/>
      <c r="O68" s="21"/>
      <c r="P68" s="22"/>
      <c r="Q68" s="12"/>
      <c r="R68" s="20"/>
      <c r="S68" s="21"/>
      <c r="T68" s="21"/>
      <c r="U68" s="22"/>
      <c r="V68" s="12"/>
      <c r="W68" s="16"/>
      <c r="Y68" s="16"/>
      <c r="AA68" s="19"/>
    </row>
    <row r="69" spans="1:27" ht="14.25" hidden="1" customHeight="1" x14ac:dyDescent="0.2">
      <c r="A69" s="11"/>
      <c r="B69" s="12">
        <f>B68+1</f>
        <v>3</v>
      </c>
      <c r="C69" s="20"/>
      <c r="D69" s="21"/>
      <c r="E69" s="21"/>
      <c r="F69" s="22"/>
      <c r="G69" s="12">
        <f>G64</f>
        <v>3</v>
      </c>
      <c r="H69" s="20"/>
      <c r="I69" s="21"/>
      <c r="J69" s="21"/>
      <c r="K69" s="22"/>
      <c r="L69" s="12">
        <f>L64</f>
        <v>3</v>
      </c>
      <c r="M69" s="20"/>
      <c r="N69" s="21"/>
      <c r="O69" s="21"/>
      <c r="P69" s="22"/>
      <c r="Q69" s="12"/>
      <c r="R69" s="20"/>
      <c r="S69" s="21"/>
      <c r="T69" s="21"/>
      <c r="U69" s="22"/>
      <c r="V69" s="12"/>
      <c r="W69" s="16"/>
      <c r="Y69" s="16"/>
      <c r="AA69" s="19"/>
    </row>
    <row r="70" spans="1:27" ht="14.25" hidden="1" customHeight="1" thickBot="1" x14ac:dyDescent="0.25">
      <c r="A70" s="11"/>
      <c r="B70" s="12">
        <f>B69+1</f>
        <v>4</v>
      </c>
      <c r="C70" s="25"/>
      <c r="D70" s="26"/>
      <c r="E70" s="26"/>
      <c r="F70" s="27"/>
      <c r="G70" s="12">
        <f>G65</f>
        <v>4</v>
      </c>
      <c r="H70" s="25"/>
      <c r="I70" s="26"/>
      <c r="J70" s="26"/>
      <c r="K70" s="27"/>
      <c r="L70" s="12">
        <f>L65</f>
        <v>4</v>
      </c>
      <c r="M70" s="25"/>
      <c r="N70" s="26"/>
      <c r="O70" s="26"/>
      <c r="P70" s="27"/>
      <c r="Q70" s="12"/>
      <c r="R70" s="25"/>
      <c r="S70" s="26"/>
      <c r="T70" s="26"/>
      <c r="U70" s="27"/>
      <c r="V70" s="12"/>
      <c r="W70" s="16"/>
      <c r="Y70" s="16"/>
      <c r="AA70" s="19"/>
    </row>
    <row r="71" spans="1:27" s="2" customFormat="1" ht="7.5" customHeight="1" thickBot="1" x14ac:dyDescent="0.25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2"/>
    </row>
    <row r="72" spans="1:27" ht="14.25" customHeight="1" thickBot="1" x14ac:dyDescent="0.25">
      <c r="A72" s="3"/>
      <c r="B72" s="4"/>
      <c r="C72" s="63" t="s">
        <v>3</v>
      </c>
      <c r="D72" s="63"/>
      <c r="E72" s="5">
        <v>1</v>
      </c>
      <c r="F72" s="6" t="s">
        <v>4</v>
      </c>
      <c r="G72" s="7"/>
      <c r="H72" s="8">
        <f>H51+1</f>
        <v>4</v>
      </c>
      <c r="I72" s="64" t="s">
        <v>5</v>
      </c>
      <c r="J72" s="64"/>
      <c r="K72" s="64"/>
      <c r="L72" s="9"/>
      <c r="M72" s="9" t="s">
        <v>0</v>
      </c>
      <c r="N72" s="40">
        <v>10</v>
      </c>
      <c r="O72" s="64" t="s">
        <v>6</v>
      </c>
      <c r="P72" s="64"/>
      <c r="Q72" s="8"/>
      <c r="R72" s="8" t="s">
        <v>0</v>
      </c>
      <c r="S72" s="58" t="str">
        <f>H72&amp;". / "&amp;E72</f>
        <v>4. / 1</v>
      </c>
      <c r="T72" s="58"/>
      <c r="U72" s="58"/>
      <c r="V72" s="65" t="str">
        <f>IF($I$3="z","zentraler Spielort!"," ")</f>
        <v xml:space="preserve"> </v>
      </c>
      <c r="W72" s="66"/>
      <c r="X72" s="66"/>
      <c r="Y72" s="66"/>
      <c r="Z72" s="66"/>
      <c r="AA72" s="10"/>
    </row>
    <row r="73" spans="1:27" ht="14.25" customHeight="1" x14ac:dyDescent="0.2">
      <c r="A73" s="11" t="s">
        <v>7</v>
      </c>
      <c r="B73" s="12">
        <v>1</v>
      </c>
      <c r="C73" s="13" t="s">
        <v>65</v>
      </c>
      <c r="D73" s="47" t="s">
        <v>85</v>
      </c>
      <c r="E73" s="47" t="s">
        <v>13</v>
      </c>
      <c r="F73" s="50" t="s">
        <v>35</v>
      </c>
      <c r="G73" s="12">
        <v>1</v>
      </c>
      <c r="H73" s="13" t="s">
        <v>43</v>
      </c>
      <c r="I73" s="14" t="s">
        <v>44</v>
      </c>
      <c r="J73" s="47" t="s">
        <v>41</v>
      </c>
      <c r="K73" s="50" t="s">
        <v>23</v>
      </c>
      <c r="L73" s="12">
        <v>1</v>
      </c>
      <c r="M73" s="13" t="s">
        <v>33</v>
      </c>
      <c r="N73" s="47" t="s">
        <v>16</v>
      </c>
      <c r="O73" s="14" t="s">
        <v>56</v>
      </c>
      <c r="P73" s="15" t="s">
        <v>64</v>
      </c>
      <c r="Q73" s="12"/>
      <c r="R73" s="13"/>
      <c r="S73" s="14"/>
      <c r="T73" s="14"/>
      <c r="U73" s="15"/>
      <c r="V73" s="12"/>
      <c r="W73" s="17"/>
      <c r="X73" s="55">
        <v>7</v>
      </c>
      <c r="Y73" s="18"/>
      <c r="Z73" s="55">
        <v>10</v>
      </c>
      <c r="AA73" s="19"/>
    </row>
    <row r="74" spans="1:27" ht="14.25" customHeight="1" x14ac:dyDescent="0.25">
      <c r="A74" s="11" t="s">
        <v>7</v>
      </c>
      <c r="B74" s="12">
        <f>B73+1</f>
        <v>2</v>
      </c>
      <c r="C74" s="20" t="s">
        <v>68</v>
      </c>
      <c r="D74" s="48" t="s">
        <v>84</v>
      </c>
      <c r="E74" s="48" t="s">
        <v>9</v>
      </c>
      <c r="F74" s="51" t="s">
        <v>32</v>
      </c>
      <c r="G74" s="12">
        <v>2</v>
      </c>
      <c r="H74" s="20" t="s">
        <v>39</v>
      </c>
      <c r="I74" s="21" t="s">
        <v>40</v>
      </c>
      <c r="J74" s="48" t="s">
        <v>37</v>
      </c>
      <c r="K74" s="51" t="s">
        <v>19</v>
      </c>
      <c r="L74" s="12">
        <v>2</v>
      </c>
      <c r="M74" s="20" t="s">
        <v>36</v>
      </c>
      <c r="N74" s="48" t="s">
        <v>12</v>
      </c>
      <c r="O74" s="21" t="s">
        <v>53</v>
      </c>
      <c r="P74" s="22" t="s">
        <v>61</v>
      </c>
      <c r="Q74" s="12"/>
      <c r="R74" s="20"/>
      <c r="S74" s="21"/>
      <c r="T74" s="21"/>
      <c r="U74" s="22"/>
      <c r="V74" s="12"/>
      <c r="W74" s="23">
        <v>2</v>
      </c>
      <c r="X74" s="55"/>
      <c r="Y74" s="23">
        <v>3</v>
      </c>
      <c r="Z74" s="55"/>
      <c r="AA74" s="19"/>
    </row>
    <row r="75" spans="1:27" ht="14.25" customHeight="1" x14ac:dyDescent="0.2">
      <c r="A75" s="11" t="s">
        <v>7</v>
      </c>
      <c r="B75" s="12">
        <f>B74+1</f>
        <v>3</v>
      </c>
      <c r="C75" s="20" t="s">
        <v>71</v>
      </c>
      <c r="D75" s="48" t="s">
        <v>87</v>
      </c>
      <c r="E75" s="48" t="s">
        <v>21</v>
      </c>
      <c r="F75" s="51" t="s">
        <v>29</v>
      </c>
      <c r="G75" s="12">
        <v>3</v>
      </c>
      <c r="H75" s="20" t="s">
        <v>51</v>
      </c>
      <c r="I75" s="21" t="s">
        <v>52</v>
      </c>
      <c r="J75" s="48" t="s">
        <v>49</v>
      </c>
      <c r="K75" s="51" t="s">
        <v>15</v>
      </c>
      <c r="L75" s="12">
        <v>3</v>
      </c>
      <c r="M75" s="20" t="s">
        <v>27</v>
      </c>
      <c r="N75" s="48" t="s">
        <v>24</v>
      </c>
      <c r="O75" s="21" t="s">
        <v>62</v>
      </c>
      <c r="P75" s="22" t="s">
        <v>58</v>
      </c>
      <c r="Q75" s="12"/>
      <c r="R75" s="20"/>
      <c r="S75" s="21"/>
      <c r="T75" s="21"/>
      <c r="U75" s="22"/>
      <c r="V75" s="12"/>
      <c r="W75" s="24" t="s">
        <v>8</v>
      </c>
      <c r="X75" s="55"/>
      <c r="Y75" s="24" t="s">
        <v>8</v>
      </c>
      <c r="Z75" s="55"/>
      <c r="AA75" s="19"/>
    </row>
    <row r="76" spans="1:27" ht="14.25" customHeight="1" thickBot="1" x14ac:dyDescent="0.25">
      <c r="A76" s="11" t="s">
        <v>7</v>
      </c>
      <c r="B76" s="12">
        <f>B75+1</f>
        <v>4</v>
      </c>
      <c r="C76" s="25" t="s">
        <v>74</v>
      </c>
      <c r="D76" s="49" t="s">
        <v>86</v>
      </c>
      <c r="E76" s="49" t="s">
        <v>17</v>
      </c>
      <c r="F76" s="52" t="s">
        <v>26</v>
      </c>
      <c r="G76" s="12">
        <v>4</v>
      </c>
      <c r="H76" s="25" t="s">
        <v>47</v>
      </c>
      <c r="I76" s="26" t="s">
        <v>48</v>
      </c>
      <c r="J76" s="49" t="s">
        <v>45</v>
      </c>
      <c r="K76" s="52" t="s">
        <v>11</v>
      </c>
      <c r="L76" s="12">
        <v>4</v>
      </c>
      <c r="M76" s="25" t="s">
        <v>30</v>
      </c>
      <c r="N76" s="49" t="s">
        <v>20</v>
      </c>
      <c r="O76" s="26" t="s">
        <v>59</v>
      </c>
      <c r="P76" s="27" t="s">
        <v>55</v>
      </c>
      <c r="Q76" s="12"/>
      <c r="R76" s="25"/>
      <c r="S76" s="26"/>
      <c r="T76" s="26"/>
      <c r="U76" s="27"/>
      <c r="V76" s="12"/>
      <c r="W76" s="24" t="s">
        <v>80</v>
      </c>
      <c r="X76" s="55"/>
      <c r="Y76" s="24" t="s">
        <v>80</v>
      </c>
      <c r="Z76" s="55"/>
      <c r="AA76" s="19"/>
    </row>
    <row r="77" spans="1:27" ht="14.25" customHeight="1" thickBot="1" x14ac:dyDescent="0.25">
      <c r="A77" s="28"/>
      <c r="C77" s="56" t="s">
        <v>3</v>
      </c>
      <c r="D77" s="56"/>
      <c r="E77" s="29">
        <f>E72+1</f>
        <v>2</v>
      </c>
      <c r="F77" s="1" t="s">
        <v>4</v>
      </c>
      <c r="G77" s="12"/>
      <c r="H77" s="30">
        <f>H72</f>
        <v>4</v>
      </c>
      <c r="I77" s="57" t="s">
        <v>5</v>
      </c>
      <c r="J77" s="57"/>
      <c r="K77" s="57"/>
      <c r="L77" s="31"/>
      <c r="M77" s="31" t="s">
        <v>0</v>
      </c>
      <c r="N77" s="39">
        <f>N72+1</f>
        <v>11</v>
      </c>
      <c r="O77" s="57" t="s">
        <v>6</v>
      </c>
      <c r="P77" s="57"/>
      <c r="Q77" s="30"/>
      <c r="R77" s="8" t="s">
        <v>0</v>
      </c>
      <c r="S77" s="58" t="str">
        <f>H77&amp;". / "&amp;E77</f>
        <v>4. / 2</v>
      </c>
      <c r="T77" s="58"/>
      <c r="U77" s="58"/>
      <c r="W77" s="24" t="s">
        <v>81</v>
      </c>
      <c r="Y77" s="24" t="s">
        <v>81</v>
      </c>
      <c r="AA77" s="32"/>
    </row>
    <row r="78" spans="1:27" ht="14.25" customHeight="1" x14ac:dyDescent="0.2">
      <c r="A78" s="11" t="s">
        <v>7</v>
      </c>
      <c r="B78" s="12">
        <v>1</v>
      </c>
      <c r="C78" s="44" t="s">
        <v>87</v>
      </c>
      <c r="D78" s="14" t="s">
        <v>65</v>
      </c>
      <c r="E78" s="47" t="s">
        <v>32</v>
      </c>
      <c r="F78" s="50" t="s">
        <v>17</v>
      </c>
      <c r="G78" s="12">
        <v>1</v>
      </c>
      <c r="H78" s="13" t="s">
        <v>52</v>
      </c>
      <c r="I78" s="14" t="s">
        <v>43</v>
      </c>
      <c r="J78" s="47" t="s">
        <v>19</v>
      </c>
      <c r="K78" s="50" t="s">
        <v>45</v>
      </c>
      <c r="L78" s="12">
        <v>1</v>
      </c>
      <c r="M78" s="44" t="s">
        <v>24</v>
      </c>
      <c r="N78" s="14" t="s">
        <v>33</v>
      </c>
      <c r="O78" s="14" t="s">
        <v>61</v>
      </c>
      <c r="P78" s="15" t="s">
        <v>59</v>
      </c>
      <c r="Q78" s="12"/>
      <c r="R78" s="13"/>
      <c r="S78" s="14"/>
      <c r="T78" s="14"/>
      <c r="U78" s="15"/>
      <c r="V78" s="12"/>
      <c r="W78" s="24" t="s">
        <v>82</v>
      </c>
      <c r="X78" s="55">
        <v>8</v>
      </c>
      <c r="Y78" s="24" t="s">
        <v>82</v>
      </c>
      <c r="Z78" s="55">
        <v>11</v>
      </c>
      <c r="AA78" s="19"/>
    </row>
    <row r="79" spans="1:27" ht="14.25" customHeight="1" x14ac:dyDescent="0.2">
      <c r="A79" s="11" t="s">
        <v>7</v>
      </c>
      <c r="B79" s="12">
        <f>B78+1</f>
        <v>2</v>
      </c>
      <c r="C79" s="45" t="s">
        <v>86</v>
      </c>
      <c r="D79" s="21" t="s">
        <v>68</v>
      </c>
      <c r="E79" s="48" t="s">
        <v>35</v>
      </c>
      <c r="F79" s="51" t="s">
        <v>21</v>
      </c>
      <c r="G79" s="12">
        <v>2</v>
      </c>
      <c r="H79" s="20" t="s">
        <v>48</v>
      </c>
      <c r="I79" s="21" t="s">
        <v>39</v>
      </c>
      <c r="J79" s="48" t="s">
        <v>23</v>
      </c>
      <c r="K79" s="51" t="s">
        <v>49</v>
      </c>
      <c r="L79" s="12">
        <v>2</v>
      </c>
      <c r="M79" s="45" t="s">
        <v>20</v>
      </c>
      <c r="N79" s="21" t="s">
        <v>36</v>
      </c>
      <c r="O79" s="21" t="s">
        <v>64</v>
      </c>
      <c r="P79" s="22" t="s">
        <v>62</v>
      </c>
      <c r="Q79" s="12"/>
      <c r="R79" s="20"/>
      <c r="S79" s="21"/>
      <c r="T79" s="21"/>
      <c r="U79" s="22"/>
      <c r="V79" s="12"/>
      <c r="W79" s="24" t="s">
        <v>80</v>
      </c>
      <c r="X79" s="55"/>
      <c r="Y79" s="24" t="s">
        <v>80</v>
      </c>
      <c r="Z79" s="55"/>
      <c r="AA79" s="19"/>
    </row>
    <row r="80" spans="1:27" ht="14.25" customHeight="1" x14ac:dyDescent="0.2">
      <c r="A80" s="11" t="s">
        <v>7</v>
      </c>
      <c r="B80" s="12">
        <f>B79+1</f>
        <v>3</v>
      </c>
      <c r="C80" s="45" t="s">
        <v>85</v>
      </c>
      <c r="D80" s="21" t="s">
        <v>71</v>
      </c>
      <c r="E80" s="48" t="s">
        <v>26</v>
      </c>
      <c r="F80" s="51" t="s">
        <v>9</v>
      </c>
      <c r="G80" s="12">
        <v>3</v>
      </c>
      <c r="H80" s="20" t="s">
        <v>44</v>
      </c>
      <c r="I80" s="21" t="s">
        <v>51</v>
      </c>
      <c r="J80" s="48" t="s">
        <v>11</v>
      </c>
      <c r="K80" s="51" t="s">
        <v>37</v>
      </c>
      <c r="L80" s="12">
        <v>3</v>
      </c>
      <c r="M80" s="45" t="s">
        <v>16</v>
      </c>
      <c r="N80" s="21" t="s">
        <v>27</v>
      </c>
      <c r="O80" s="21" t="s">
        <v>55</v>
      </c>
      <c r="P80" s="22" t="s">
        <v>53</v>
      </c>
      <c r="Q80" s="12"/>
      <c r="R80" s="20"/>
      <c r="S80" s="21"/>
      <c r="T80" s="21"/>
      <c r="U80" s="22"/>
      <c r="V80" s="12"/>
      <c r="W80" s="24" t="s">
        <v>83</v>
      </c>
      <c r="X80" s="55"/>
      <c r="Y80" s="24" t="s">
        <v>83</v>
      </c>
      <c r="Z80" s="55"/>
      <c r="AA80" s="19"/>
    </row>
    <row r="81" spans="1:27" ht="14.25" customHeight="1" thickBot="1" x14ac:dyDescent="0.25">
      <c r="A81" s="11" t="s">
        <v>7</v>
      </c>
      <c r="B81" s="12">
        <f>B80+1</f>
        <v>4</v>
      </c>
      <c r="C81" s="46" t="s">
        <v>84</v>
      </c>
      <c r="D81" s="26" t="s">
        <v>74</v>
      </c>
      <c r="E81" s="49" t="s">
        <v>29</v>
      </c>
      <c r="F81" s="52" t="s">
        <v>13</v>
      </c>
      <c r="G81" s="12">
        <v>4</v>
      </c>
      <c r="H81" s="25" t="s">
        <v>40</v>
      </c>
      <c r="I81" s="26" t="s">
        <v>47</v>
      </c>
      <c r="J81" s="49" t="s">
        <v>15</v>
      </c>
      <c r="K81" s="52" t="s">
        <v>41</v>
      </c>
      <c r="L81" s="12">
        <v>4</v>
      </c>
      <c r="M81" s="46" t="s">
        <v>12</v>
      </c>
      <c r="N81" s="26" t="s">
        <v>30</v>
      </c>
      <c r="O81" s="26" t="s">
        <v>58</v>
      </c>
      <c r="P81" s="27" t="s">
        <v>56</v>
      </c>
      <c r="Q81" s="12"/>
      <c r="R81" s="25"/>
      <c r="S81" s="26"/>
      <c r="T81" s="26"/>
      <c r="U81" s="27"/>
      <c r="V81" s="12"/>
      <c r="W81" s="33"/>
      <c r="X81" s="55"/>
      <c r="Y81" s="19"/>
      <c r="Z81" s="55"/>
      <c r="AA81" s="19"/>
    </row>
    <row r="82" spans="1:27" ht="14.25" customHeight="1" thickBot="1" x14ac:dyDescent="0.25">
      <c r="A82" s="28"/>
      <c r="C82" s="56" t="s">
        <v>3</v>
      </c>
      <c r="D82" s="56"/>
      <c r="E82" s="29">
        <f>E77+1</f>
        <v>3</v>
      </c>
      <c r="F82" s="1" t="s">
        <v>4</v>
      </c>
      <c r="G82" s="12"/>
      <c r="H82" s="30">
        <f>H77</f>
        <v>4</v>
      </c>
      <c r="I82" s="57" t="s">
        <v>5</v>
      </c>
      <c r="J82" s="57"/>
      <c r="K82" s="57"/>
      <c r="L82" s="31"/>
      <c r="M82" s="31" t="s">
        <v>0</v>
      </c>
      <c r="N82" s="39">
        <f>N77+1</f>
        <v>12</v>
      </c>
      <c r="O82" s="57" t="s">
        <v>6</v>
      </c>
      <c r="P82" s="57"/>
      <c r="Q82" s="30"/>
      <c r="R82" s="8" t="s">
        <v>0</v>
      </c>
      <c r="S82" s="58" t="str">
        <f>H82&amp;". / "&amp;E82</f>
        <v>4. / 3</v>
      </c>
      <c r="T82" s="58"/>
      <c r="U82" s="58"/>
      <c r="Y82" s="32"/>
      <c r="AA82" s="32"/>
    </row>
    <row r="83" spans="1:27" ht="14.25" customHeight="1" x14ac:dyDescent="0.2">
      <c r="A83" s="11" t="s">
        <v>7</v>
      </c>
      <c r="B83" s="12">
        <v>1</v>
      </c>
      <c r="C83" s="44" t="s">
        <v>21</v>
      </c>
      <c r="D83" s="47" t="s">
        <v>26</v>
      </c>
      <c r="E83" s="14" t="s">
        <v>65</v>
      </c>
      <c r="F83" s="50" t="s">
        <v>84</v>
      </c>
      <c r="G83" s="12">
        <v>1</v>
      </c>
      <c r="H83" s="44" t="s">
        <v>49</v>
      </c>
      <c r="I83" s="47" t="s">
        <v>11</v>
      </c>
      <c r="J83" s="14" t="s">
        <v>43</v>
      </c>
      <c r="K83" s="50" t="s">
        <v>40</v>
      </c>
      <c r="L83" s="12">
        <v>1</v>
      </c>
      <c r="M83" s="44" t="s">
        <v>62</v>
      </c>
      <c r="N83" s="47" t="s">
        <v>55</v>
      </c>
      <c r="O83" s="14" t="s">
        <v>33</v>
      </c>
      <c r="P83" s="50" t="s">
        <v>12</v>
      </c>
      <c r="Q83" s="12"/>
      <c r="R83" s="13"/>
      <c r="S83" s="14"/>
      <c r="T83" s="14"/>
      <c r="U83" s="15"/>
      <c r="V83" s="12"/>
      <c r="W83" s="16"/>
      <c r="Y83" s="19"/>
      <c r="Z83" s="55">
        <v>12</v>
      </c>
      <c r="AA83" s="19"/>
    </row>
    <row r="84" spans="1:27" ht="14.25" customHeight="1" x14ac:dyDescent="0.2">
      <c r="A84" s="11" t="s">
        <v>7</v>
      </c>
      <c r="B84" s="12">
        <f>B83+1</f>
        <v>2</v>
      </c>
      <c r="C84" s="45" t="s">
        <v>17</v>
      </c>
      <c r="D84" s="48" t="s">
        <v>29</v>
      </c>
      <c r="E84" s="21" t="s">
        <v>68</v>
      </c>
      <c r="F84" s="51" t="s">
        <v>85</v>
      </c>
      <c r="G84" s="12">
        <v>2</v>
      </c>
      <c r="H84" s="45" t="s">
        <v>45</v>
      </c>
      <c r="I84" s="48" t="s">
        <v>15</v>
      </c>
      <c r="J84" s="21" t="s">
        <v>39</v>
      </c>
      <c r="K84" s="51" t="s">
        <v>44</v>
      </c>
      <c r="L84" s="12">
        <v>2</v>
      </c>
      <c r="M84" s="45" t="s">
        <v>59</v>
      </c>
      <c r="N84" s="48" t="s">
        <v>58</v>
      </c>
      <c r="O84" s="21" t="s">
        <v>36</v>
      </c>
      <c r="P84" s="51" t="s">
        <v>16</v>
      </c>
      <c r="Q84" s="12"/>
      <c r="R84" s="20"/>
      <c r="S84" s="21"/>
      <c r="T84" s="21"/>
      <c r="U84" s="22"/>
      <c r="V84" s="12"/>
      <c r="W84" s="16"/>
      <c r="Y84" s="19"/>
      <c r="Z84" s="55"/>
      <c r="AA84" s="19"/>
    </row>
    <row r="85" spans="1:27" ht="14.25" customHeight="1" x14ac:dyDescent="0.2">
      <c r="A85" s="11" t="s">
        <v>7</v>
      </c>
      <c r="B85" s="12">
        <f>B84+1</f>
        <v>3</v>
      </c>
      <c r="C85" s="45" t="s">
        <v>13</v>
      </c>
      <c r="D85" s="48" t="s">
        <v>32</v>
      </c>
      <c r="E85" s="21" t="s">
        <v>71</v>
      </c>
      <c r="F85" s="51" t="s">
        <v>86</v>
      </c>
      <c r="G85" s="12">
        <v>3</v>
      </c>
      <c r="H85" s="45" t="s">
        <v>41</v>
      </c>
      <c r="I85" s="48" t="s">
        <v>19</v>
      </c>
      <c r="J85" s="21" t="s">
        <v>51</v>
      </c>
      <c r="K85" s="51" t="s">
        <v>48</v>
      </c>
      <c r="L85" s="12">
        <v>3</v>
      </c>
      <c r="M85" s="45" t="s">
        <v>56</v>
      </c>
      <c r="N85" s="48" t="s">
        <v>61</v>
      </c>
      <c r="O85" s="21" t="s">
        <v>27</v>
      </c>
      <c r="P85" s="51" t="s">
        <v>20</v>
      </c>
      <c r="Q85" s="12"/>
      <c r="R85" s="20"/>
      <c r="S85" s="21"/>
      <c r="T85" s="21"/>
      <c r="U85" s="22"/>
      <c r="V85" s="12"/>
      <c r="W85" s="16"/>
      <c r="Y85" s="19"/>
      <c r="Z85" s="55"/>
      <c r="AA85" s="19"/>
    </row>
    <row r="86" spans="1:27" ht="14.25" customHeight="1" thickBot="1" x14ac:dyDescent="0.25">
      <c r="A86" s="11" t="s">
        <v>7</v>
      </c>
      <c r="B86" s="12">
        <f>B85+1</f>
        <v>4</v>
      </c>
      <c r="C86" s="46" t="s">
        <v>9</v>
      </c>
      <c r="D86" s="49" t="s">
        <v>35</v>
      </c>
      <c r="E86" s="26" t="s">
        <v>74</v>
      </c>
      <c r="F86" s="52" t="s">
        <v>87</v>
      </c>
      <c r="G86" s="12">
        <v>4</v>
      </c>
      <c r="H86" s="46" t="s">
        <v>37</v>
      </c>
      <c r="I86" s="49" t="s">
        <v>23</v>
      </c>
      <c r="J86" s="26" t="s">
        <v>47</v>
      </c>
      <c r="K86" s="52" t="s">
        <v>52</v>
      </c>
      <c r="L86" s="12">
        <v>4</v>
      </c>
      <c r="M86" s="46" t="s">
        <v>53</v>
      </c>
      <c r="N86" s="49" t="s">
        <v>64</v>
      </c>
      <c r="O86" s="26" t="s">
        <v>30</v>
      </c>
      <c r="P86" s="52" t="s">
        <v>24</v>
      </c>
      <c r="Q86" s="12"/>
      <c r="R86" s="25"/>
      <c r="S86" s="26"/>
      <c r="T86" s="26"/>
      <c r="U86" s="27"/>
      <c r="V86" s="12"/>
      <c r="W86" s="16"/>
      <c r="Y86" s="34"/>
      <c r="Z86" s="55"/>
      <c r="AA86" s="19"/>
    </row>
    <row r="87" spans="1:27" ht="14.25" hidden="1" customHeight="1" thickBot="1" x14ac:dyDescent="0.25">
      <c r="A87" s="28"/>
      <c r="C87" s="63"/>
      <c r="D87" s="63"/>
      <c r="E87" s="5"/>
      <c r="G87" s="12"/>
      <c r="H87" s="30"/>
      <c r="I87" s="57"/>
      <c r="J87" s="57"/>
      <c r="K87" s="57"/>
      <c r="L87" s="31"/>
      <c r="M87" s="31"/>
      <c r="N87" s="39"/>
      <c r="O87" s="57"/>
      <c r="P87" s="57"/>
      <c r="Q87" s="30"/>
      <c r="R87" s="8"/>
      <c r="S87" s="58"/>
      <c r="T87" s="58"/>
      <c r="U87" s="58"/>
      <c r="AA87" s="32"/>
    </row>
    <row r="88" spans="1:27" ht="14.25" hidden="1" customHeight="1" x14ac:dyDescent="0.2">
      <c r="A88" s="11"/>
      <c r="B88" s="12"/>
      <c r="C88" s="13"/>
      <c r="D88" s="14"/>
      <c r="E88" s="14"/>
      <c r="F88" s="15"/>
      <c r="G88" s="12"/>
      <c r="H88" s="13"/>
      <c r="I88" s="14"/>
      <c r="J88" s="14"/>
      <c r="K88" s="15"/>
      <c r="L88" s="12"/>
      <c r="M88" s="13"/>
      <c r="N88" s="14"/>
      <c r="O88" s="14"/>
      <c r="P88" s="15"/>
      <c r="Q88" s="12"/>
      <c r="R88" s="13"/>
      <c r="S88" s="14"/>
      <c r="T88" s="14"/>
      <c r="U88" s="15"/>
      <c r="V88" s="12"/>
      <c r="W88" s="16"/>
      <c r="Y88" s="16"/>
      <c r="AA88" s="19"/>
    </row>
    <row r="89" spans="1:27" ht="14.25" hidden="1" customHeight="1" x14ac:dyDescent="0.2">
      <c r="A89" s="11"/>
      <c r="B89" s="12"/>
      <c r="C89" s="20"/>
      <c r="D89" s="21"/>
      <c r="E89" s="21"/>
      <c r="F89" s="22"/>
      <c r="G89" s="12"/>
      <c r="H89" s="20"/>
      <c r="I89" s="21"/>
      <c r="J89" s="21"/>
      <c r="K89" s="22"/>
      <c r="L89" s="12"/>
      <c r="M89" s="20"/>
      <c r="N89" s="21"/>
      <c r="O89" s="21"/>
      <c r="P89" s="22"/>
      <c r="Q89" s="12"/>
      <c r="R89" s="20"/>
      <c r="S89" s="21"/>
      <c r="T89" s="21"/>
      <c r="U89" s="22"/>
      <c r="V89" s="12"/>
      <c r="W89" s="16"/>
      <c r="Y89" s="16"/>
      <c r="AA89" s="19"/>
    </row>
    <row r="90" spans="1:27" ht="14.25" hidden="1" customHeight="1" x14ac:dyDescent="0.2">
      <c r="A90" s="11"/>
      <c r="B90" s="12"/>
      <c r="C90" s="20"/>
      <c r="D90" s="21"/>
      <c r="E90" s="21"/>
      <c r="F90" s="22"/>
      <c r="G90" s="12"/>
      <c r="H90" s="20"/>
      <c r="I90" s="21"/>
      <c r="J90" s="21"/>
      <c r="K90" s="22"/>
      <c r="L90" s="12"/>
      <c r="M90" s="20"/>
      <c r="N90" s="21"/>
      <c r="O90" s="21"/>
      <c r="P90" s="22"/>
      <c r="Q90" s="12"/>
      <c r="R90" s="20"/>
      <c r="S90" s="21"/>
      <c r="T90" s="21"/>
      <c r="U90" s="22"/>
      <c r="V90" s="12"/>
      <c r="W90" s="16"/>
      <c r="Y90" s="16"/>
      <c r="AA90" s="19"/>
    </row>
    <row r="91" spans="1:27" ht="14.25" hidden="1" customHeight="1" thickBot="1" x14ac:dyDescent="0.25">
      <c r="A91" s="11"/>
      <c r="B91" s="12"/>
      <c r="C91" s="25"/>
      <c r="D91" s="26"/>
      <c r="E91" s="26"/>
      <c r="F91" s="27"/>
      <c r="G91" s="12"/>
      <c r="H91" s="25"/>
      <c r="I91" s="26"/>
      <c r="J91" s="26"/>
      <c r="K91" s="27"/>
      <c r="L91" s="12"/>
      <c r="M91" s="25"/>
      <c r="N91" s="26"/>
      <c r="O91" s="26"/>
      <c r="P91" s="27"/>
      <c r="Q91" s="12"/>
      <c r="R91" s="25"/>
      <c r="S91" s="26"/>
      <c r="T91" s="26"/>
      <c r="U91" s="27"/>
      <c r="V91" s="12"/>
      <c r="W91" s="16"/>
      <c r="Y91" s="16"/>
      <c r="AA91" s="19"/>
    </row>
    <row r="92" spans="1:27" s="2" customFormat="1" ht="7.5" customHeight="1" thickBot="1" x14ac:dyDescent="0.25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</row>
    <row r="93" spans="1:27" ht="14.25" customHeight="1" thickBot="1" x14ac:dyDescent="0.25">
      <c r="A93" s="3"/>
      <c r="B93" s="4"/>
      <c r="C93" s="63" t="s">
        <v>3</v>
      </c>
      <c r="D93" s="63"/>
      <c r="E93" s="5">
        <v>1</v>
      </c>
      <c r="F93" s="6" t="s">
        <v>4</v>
      </c>
      <c r="G93" s="7"/>
      <c r="H93" s="8">
        <f>H82+1</f>
        <v>5</v>
      </c>
      <c r="I93" s="64" t="s">
        <v>5</v>
      </c>
      <c r="J93" s="64"/>
      <c r="K93" s="64"/>
      <c r="L93" s="9"/>
      <c r="M93" s="9" t="s">
        <v>0</v>
      </c>
      <c r="N93" s="40">
        <v>13</v>
      </c>
      <c r="O93" s="64" t="s">
        <v>6</v>
      </c>
      <c r="P93" s="64"/>
      <c r="Q93" s="8"/>
      <c r="R93" s="8" t="s">
        <v>0</v>
      </c>
      <c r="S93" s="58" t="str">
        <f>H93&amp;". / "&amp;E93</f>
        <v>5. / 1</v>
      </c>
      <c r="T93" s="58"/>
      <c r="U93" s="58"/>
      <c r="V93" s="65" t="s">
        <v>96</v>
      </c>
      <c r="W93" s="66"/>
      <c r="X93" s="66"/>
      <c r="Y93" s="66"/>
      <c r="Z93" s="66"/>
      <c r="AA93" s="10"/>
    </row>
    <row r="94" spans="1:27" ht="14.25" customHeight="1" x14ac:dyDescent="0.2">
      <c r="A94" s="11" t="s">
        <v>7</v>
      </c>
      <c r="B94" s="12">
        <v>1</v>
      </c>
      <c r="C94" s="13" t="s">
        <v>9</v>
      </c>
      <c r="D94" s="14" t="s">
        <v>44</v>
      </c>
      <c r="E94" s="14" t="s">
        <v>39</v>
      </c>
      <c r="F94" s="15" t="s">
        <v>12</v>
      </c>
      <c r="G94" s="12">
        <v>5</v>
      </c>
      <c r="H94" s="13" t="s">
        <v>37</v>
      </c>
      <c r="I94" s="14" t="s">
        <v>30</v>
      </c>
      <c r="J94" s="14" t="s">
        <v>68</v>
      </c>
      <c r="K94" s="15" t="s">
        <v>35</v>
      </c>
      <c r="L94" s="12">
        <v>9</v>
      </c>
      <c r="M94" s="13" t="s">
        <v>53</v>
      </c>
      <c r="N94" s="14" t="s">
        <v>85</v>
      </c>
      <c r="O94" s="14" t="s">
        <v>11</v>
      </c>
      <c r="P94" s="15" t="s">
        <v>64</v>
      </c>
      <c r="Q94" s="12"/>
      <c r="R94" s="13"/>
      <c r="S94" s="14"/>
      <c r="T94" s="14"/>
      <c r="U94" s="15"/>
      <c r="V94" s="84"/>
      <c r="W94" s="17"/>
      <c r="X94" s="55">
        <v>9</v>
      </c>
      <c r="Y94" s="17"/>
      <c r="Z94" s="55">
        <v>13</v>
      </c>
      <c r="AA94" s="19"/>
    </row>
    <row r="95" spans="1:27" ht="14.25" customHeight="1" x14ac:dyDescent="0.25">
      <c r="A95" s="11" t="s">
        <v>7</v>
      </c>
      <c r="B95" s="12">
        <f>B94+1</f>
        <v>2</v>
      </c>
      <c r="C95" s="20" t="s">
        <v>13</v>
      </c>
      <c r="D95" s="21" t="s">
        <v>40</v>
      </c>
      <c r="E95" s="21" t="s">
        <v>43</v>
      </c>
      <c r="F95" s="22" t="s">
        <v>16</v>
      </c>
      <c r="G95" s="12">
        <v>6</v>
      </c>
      <c r="H95" s="20" t="s">
        <v>41</v>
      </c>
      <c r="I95" s="21" t="s">
        <v>27</v>
      </c>
      <c r="J95" s="21" t="s">
        <v>65</v>
      </c>
      <c r="K95" s="22" t="s">
        <v>32</v>
      </c>
      <c r="L95" s="12">
        <v>10</v>
      </c>
      <c r="M95" s="20" t="s">
        <v>56</v>
      </c>
      <c r="N95" s="21" t="s">
        <v>84</v>
      </c>
      <c r="O95" s="21" t="s">
        <v>15</v>
      </c>
      <c r="P95" s="22" t="s">
        <v>61</v>
      </c>
      <c r="Q95" s="12"/>
      <c r="R95" s="20"/>
      <c r="S95" s="21"/>
      <c r="T95" s="21"/>
      <c r="U95" s="22"/>
      <c r="V95" s="84"/>
      <c r="W95" s="23">
        <v>2</v>
      </c>
      <c r="X95" s="55"/>
      <c r="Y95" s="23">
        <v>3</v>
      </c>
      <c r="Z95" s="55"/>
      <c r="AA95" s="19"/>
    </row>
    <row r="96" spans="1:27" ht="14.25" customHeight="1" x14ac:dyDescent="0.2">
      <c r="A96" s="11" t="s">
        <v>7</v>
      </c>
      <c r="B96" s="12">
        <f>B95+1</f>
        <v>3</v>
      </c>
      <c r="C96" s="20" t="s">
        <v>17</v>
      </c>
      <c r="D96" s="21" t="s">
        <v>52</v>
      </c>
      <c r="E96" s="21" t="s">
        <v>47</v>
      </c>
      <c r="F96" s="22" t="s">
        <v>20</v>
      </c>
      <c r="G96" s="12">
        <v>7</v>
      </c>
      <c r="H96" s="20" t="s">
        <v>45</v>
      </c>
      <c r="I96" s="21" t="s">
        <v>36</v>
      </c>
      <c r="J96" s="21" t="s">
        <v>74</v>
      </c>
      <c r="K96" s="22" t="s">
        <v>29</v>
      </c>
      <c r="L96" s="12">
        <v>11</v>
      </c>
      <c r="M96" s="20" t="s">
        <v>59</v>
      </c>
      <c r="N96" s="21" t="s">
        <v>87</v>
      </c>
      <c r="O96" s="21" t="s">
        <v>19</v>
      </c>
      <c r="P96" s="22" t="s">
        <v>58</v>
      </c>
      <c r="Q96" s="12"/>
      <c r="R96" s="20"/>
      <c r="S96" s="21"/>
      <c r="T96" s="21"/>
      <c r="U96" s="22"/>
      <c r="V96" s="84"/>
      <c r="W96" s="24" t="s">
        <v>8</v>
      </c>
      <c r="X96" s="55"/>
      <c r="Y96" s="24" t="s">
        <v>8</v>
      </c>
      <c r="Z96" s="55"/>
      <c r="AA96" s="19"/>
    </row>
    <row r="97" spans="1:27" ht="14.25" customHeight="1" thickBot="1" x14ac:dyDescent="0.25">
      <c r="A97" s="11" t="s">
        <v>7</v>
      </c>
      <c r="B97" s="12">
        <f>B96+1</f>
        <v>4</v>
      </c>
      <c r="C97" s="25" t="s">
        <v>21</v>
      </c>
      <c r="D97" s="26" t="s">
        <v>48</v>
      </c>
      <c r="E97" s="26" t="s">
        <v>51</v>
      </c>
      <c r="F97" s="27" t="s">
        <v>24</v>
      </c>
      <c r="G97" s="12">
        <v>8</v>
      </c>
      <c r="H97" s="25" t="s">
        <v>49</v>
      </c>
      <c r="I97" s="26" t="s">
        <v>33</v>
      </c>
      <c r="J97" s="26" t="s">
        <v>71</v>
      </c>
      <c r="K97" s="27" t="s">
        <v>26</v>
      </c>
      <c r="L97" s="12">
        <v>12</v>
      </c>
      <c r="M97" s="25" t="s">
        <v>62</v>
      </c>
      <c r="N97" s="26" t="s">
        <v>86</v>
      </c>
      <c r="O97" s="26" t="s">
        <v>23</v>
      </c>
      <c r="P97" s="27" t="s">
        <v>55</v>
      </c>
      <c r="Q97" s="12"/>
      <c r="R97" s="25"/>
      <c r="S97" s="26"/>
      <c r="T97" s="26"/>
      <c r="U97" s="27"/>
      <c r="V97" s="84"/>
      <c r="W97" s="24" t="s">
        <v>80</v>
      </c>
      <c r="X97" s="55"/>
      <c r="Y97" s="24" t="s">
        <v>80</v>
      </c>
      <c r="Z97" s="55"/>
      <c r="AA97" s="19"/>
    </row>
    <row r="98" spans="1:27" ht="14.25" customHeight="1" thickBot="1" x14ac:dyDescent="0.25">
      <c r="A98" s="28"/>
      <c r="C98" s="56" t="s">
        <v>3</v>
      </c>
      <c r="D98" s="56"/>
      <c r="E98" s="29">
        <f>E93+1</f>
        <v>2</v>
      </c>
      <c r="F98" s="1" t="s">
        <v>4</v>
      </c>
      <c r="G98" s="12"/>
      <c r="H98" s="30">
        <f>H93</f>
        <v>5</v>
      </c>
      <c r="I98" s="57" t="s">
        <v>5</v>
      </c>
      <c r="J98" s="57"/>
      <c r="K98" s="57"/>
      <c r="L98" s="31"/>
      <c r="M98" s="31" t="s">
        <v>0</v>
      </c>
      <c r="N98" s="39">
        <f>N93+1</f>
        <v>14</v>
      </c>
      <c r="O98" s="57" t="s">
        <v>6</v>
      </c>
      <c r="P98" s="57"/>
      <c r="Q98" s="30"/>
      <c r="R98" s="8" t="s">
        <v>0</v>
      </c>
      <c r="S98" s="58" t="str">
        <f>H98&amp;". / "&amp;E98</f>
        <v>5. / 2</v>
      </c>
      <c r="T98" s="58"/>
      <c r="U98" s="58"/>
      <c r="V98" s="84"/>
      <c r="W98" s="24" t="s">
        <v>81</v>
      </c>
      <c r="Y98" s="24" t="s">
        <v>81</v>
      </c>
      <c r="AA98" s="32"/>
    </row>
    <row r="99" spans="1:27" ht="14.25" customHeight="1" x14ac:dyDescent="0.2">
      <c r="A99" s="11" t="s">
        <v>7</v>
      </c>
      <c r="B99" s="12">
        <v>1</v>
      </c>
      <c r="C99" s="13" t="s">
        <v>52</v>
      </c>
      <c r="D99" s="14" t="s">
        <v>9</v>
      </c>
      <c r="E99" s="14" t="s">
        <v>16</v>
      </c>
      <c r="F99" s="15" t="s">
        <v>51</v>
      </c>
      <c r="G99" s="12">
        <v>5</v>
      </c>
      <c r="H99" s="13" t="s">
        <v>36</v>
      </c>
      <c r="I99" s="14" t="s">
        <v>37</v>
      </c>
      <c r="J99" s="14" t="s">
        <v>32</v>
      </c>
      <c r="K99" s="15" t="s">
        <v>71</v>
      </c>
      <c r="L99" s="12">
        <v>9</v>
      </c>
      <c r="M99" s="13" t="s">
        <v>87</v>
      </c>
      <c r="N99" s="14" t="s">
        <v>53</v>
      </c>
      <c r="O99" s="14" t="s">
        <v>61</v>
      </c>
      <c r="P99" s="15" t="s">
        <v>23</v>
      </c>
      <c r="Q99" s="12"/>
      <c r="R99" s="13"/>
      <c r="S99" s="14"/>
      <c r="T99" s="14"/>
      <c r="U99" s="15"/>
      <c r="V99" s="84"/>
      <c r="W99" s="24" t="s">
        <v>82</v>
      </c>
      <c r="X99" s="55">
        <v>10</v>
      </c>
      <c r="Y99" s="24" t="s">
        <v>82</v>
      </c>
      <c r="Z99" s="55">
        <v>14</v>
      </c>
      <c r="AA99" s="19"/>
    </row>
    <row r="100" spans="1:27" ht="14.25" customHeight="1" x14ac:dyDescent="0.2">
      <c r="A100" s="11" t="s">
        <v>7</v>
      </c>
      <c r="B100" s="12">
        <f>B99+1</f>
        <v>2</v>
      </c>
      <c r="C100" s="20" t="s">
        <v>48</v>
      </c>
      <c r="D100" s="21" t="s">
        <v>13</v>
      </c>
      <c r="E100" s="21" t="s">
        <v>12</v>
      </c>
      <c r="F100" s="22" t="s">
        <v>47</v>
      </c>
      <c r="G100" s="12">
        <v>6</v>
      </c>
      <c r="H100" s="20" t="s">
        <v>33</v>
      </c>
      <c r="I100" s="21" t="s">
        <v>41</v>
      </c>
      <c r="J100" s="21" t="s">
        <v>35</v>
      </c>
      <c r="K100" s="22" t="s">
        <v>74</v>
      </c>
      <c r="L100" s="12">
        <v>10</v>
      </c>
      <c r="M100" s="20" t="s">
        <v>86</v>
      </c>
      <c r="N100" s="21" t="s">
        <v>56</v>
      </c>
      <c r="O100" s="21" t="s">
        <v>64</v>
      </c>
      <c r="P100" s="22" t="s">
        <v>19</v>
      </c>
      <c r="Q100" s="12"/>
      <c r="R100" s="20"/>
      <c r="S100" s="21"/>
      <c r="T100" s="21"/>
      <c r="U100" s="22"/>
      <c r="V100" s="84"/>
      <c r="W100" s="24" t="s">
        <v>80</v>
      </c>
      <c r="X100" s="55"/>
      <c r="Y100" s="24" t="s">
        <v>80</v>
      </c>
      <c r="Z100" s="55"/>
      <c r="AA100" s="19"/>
    </row>
    <row r="101" spans="1:27" ht="14.25" customHeight="1" x14ac:dyDescent="0.2">
      <c r="A101" s="11" t="s">
        <v>7</v>
      </c>
      <c r="B101" s="12">
        <f>B100+1</f>
        <v>3</v>
      </c>
      <c r="C101" s="20" t="s">
        <v>44</v>
      </c>
      <c r="D101" s="21" t="s">
        <v>17</v>
      </c>
      <c r="E101" s="21" t="s">
        <v>24</v>
      </c>
      <c r="F101" s="22" t="s">
        <v>43</v>
      </c>
      <c r="G101" s="12">
        <v>7</v>
      </c>
      <c r="H101" s="20" t="s">
        <v>30</v>
      </c>
      <c r="I101" s="21" t="s">
        <v>45</v>
      </c>
      <c r="J101" s="21" t="s">
        <v>26</v>
      </c>
      <c r="K101" s="22" t="s">
        <v>65</v>
      </c>
      <c r="L101" s="12">
        <v>11</v>
      </c>
      <c r="M101" s="20" t="s">
        <v>85</v>
      </c>
      <c r="N101" s="21" t="s">
        <v>59</v>
      </c>
      <c r="O101" s="21" t="s">
        <v>55</v>
      </c>
      <c r="P101" s="22" t="s">
        <v>15</v>
      </c>
      <c r="Q101" s="12"/>
      <c r="R101" s="20"/>
      <c r="S101" s="21"/>
      <c r="T101" s="21"/>
      <c r="U101" s="22"/>
      <c r="V101" s="84"/>
      <c r="W101" s="24" t="s">
        <v>83</v>
      </c>
      <c r="X101" s="55"/>
      <c r="Y101" s="24" t="s">
        <v>83</v>
      </c>
      <c r="Z101" s="55"/>
      <c r="AA101" s="19"/>
    </row>
    <row r="102" spans="1:27" ht="14.25" customHeight="1" thickBot="1" x14ac:dyDescent="0.25">
      <c r="A102" s="11" t="s">
        <v>7</v>
      </c>
      <c r="B102" s="12">
        <f>B101+1</f>
        <v>4</v>
      </c>
      <c r="C102" s="25" t="s">
        <v>40</v>
      </c>
      <c r="D102" s="26" t="s">
        <v>21</v>
      </c>
      <c r="E102" s="26" t="s">
        <v>20</v>
      </c>
      <c r="F102" s="27" t="s">
        <v>39</v>
      </c>
      <c r="G102" s="12">
        <v>8</v>
      </c>
      <c r="H102" s="25" t="s">
        <v>27</v>
      </c>
      <c r="I102" s="26" t="s">
        <v>49</v>
      </c>
      <c r="J102" s="26" t="s">
        <v>29</v>
      </c>
      <c r="K102" s="27" t="s">
        <v>68</v>
      </c>
      <c r="L102" s="12">
        <v>12</v>
      </c>
      <c r="M102" s="25" t="s">
        <v>84</v>
      </c>
      <c r="N102" s="26" t="s">
        <v>62</v>
      </c>
      <c r="O102" s="26" t="s">
        <v>58</v>
      </c>
      <c r="P102" s="27" t="s">
        <v>11</v>
      </c>
      <c r="Q102" s="12"/>
      <c r="R102" s="25"/>
      <c r="S102" s="26"/>
      <c r="T102" s="26"/>
      <c r="U102" s="27"/>
      <c r="V102" s="84"/>
      <c r="W102" s="33"/>
      <c r="X102" s="55"/>
      <c r="Y102" s="19"/>
      <c r="Z102" s="55"/>
      <c r="AA102" s="19"/>
    </row>
    <row r="103" spans="1:27" ht="14.25" customHeight="1" thickBot="1" x14ac:dyDescent="0.25">
      <c r="A103" s="28"/>
      <c r="C103" s="56" t="s">
        <v>3</v>
      </c>
      <c r="D103" s="56"/>
      <c r="E103" s="29">
        <f>E98+1</f>
        <v>3</v>
      </c>
      <c r="F103" s="1" t="s">
        <v>4</v>
      </c>
      <c r="G103" s="12"/>
      <c r="H103" s="30">
        <f>H98</f>
        <v>5</v>
      </c>
      <c r="I103" s="57" t="s">
        <v>5</v>
      </c>
      <c r="J103" s="57"/>
      <c r="K103" s="57"/>
      <c r="L103" s="31"/>
      <c r="M103" s="31" t="s">
        <v>0</v>
      </c>
      <c r="N103" s="39">
        <f>N98+1</f>
        <v>15</v>
      </c>
      <c r="O103" s="57" t="s">
        <v>6</v>
      </c>
      <c r="P103" s="57"/>
      <c r="Q103" s="30"/>
      <c r="R103" s="8" t="s">
        <v>0</v>
      </c>
      <c r="S103" s="58" t="str">
        <f>H103&amp;". / "&amp;E103</f>
        <v>5. / 3</v>
      </c>
      <c r="T103" s="58"/>
      <c r="U103" s="58"/>
      <c r="V103" s="84"/>
      <c r="Y103" s="32"/>
      <c r="AA103" s="32"/>
    </row>
    <row r="104" spans="1:27" ht="14.25" customHeight="1" x14ac:dyDescent="0.2">
      <c r="A104" s="11" t="s">
        <v>7</v>
      </c>
      <c r="B104" s="12">
        <v>1</v>
      </c>
      <c r="C104" s="44" t="s">
        <v>47</v>
      </c>
      <c r="D104" s="47" t="s">
        <v>24</v>
      </c>
      <c r="E104" s="14" t="s">
        <v>9</v>
      </c>
      <c r="F104" s="50" t="s">
        <v>40</v>
      </c>
      <c r="G104" s="12">
        <v>5</v>
      </c>
      <c r="H104" s="44" t="s">
        <v>74</v>
      </c>
      <c r="I104" s="47" t="s">
        <v>26</v>
      </c>
      <c r="J104" s="14" t="s">
        <v>37</v>
      </c>
      <c r="K104" s="50" t="s">
        <v>27</v>
      </c>
      <c r="L104" s="12">
        <v>9</v>
      </c>
      <c r="M104" s="44" t="s">
        <v>19</v>
      </c>
      <c r="N104" s="47" t="s">
        <v>55</v>
      </c>
      <c r="O104" s="14" t="s">
        <v>53</v>
      </c>
      <c r="P104" s="50" t="s">
        <v>84</v>
      </c>
      <c r="Q104" s="12"/>
      <c r="R104" s="13"/>
      <c r="S104" s="14"/>
      <c r="T104" s="14"/>
      <c r="U104" s="15"/>
      <c r="V104" s="84"/>
      <c r="W104" s="16"/>
      <c r="Y104" s="19"/>
      <c r="Z104" s="55">
        <v>15</v>
      </c>
      <c r="AA104" s="19"/>
    </row>
    <row r="105" spans="1:27" ht="14.25" customHeight="1" x14ac:dyDescent="0.2">
      <c r="A105" s="11" t="s">
        <v>7</v>
      </c>
      <c r="B105" s="12">
        <f>B104+1</f>
        <v>2</v>
      </c>
      <c r="C105" s="45" t="s">
        <v>51</v>
      </c>
      <c r="D105" s="48" t="s">
        <v>20</v>
      </c>
      <c r="E105" s="21" t="s">
        <v>13</v>
      </c>
      <c r="F105" s="51" t="s">
        <v>44</v>
      </c>
      <c r="G105" s="12">
        <v>6</v>
      </c>
      <c r="H105" s="45" t="s">
        <v>71</v>
      </c>
      <c r="I105" s="48" t="s">
        <v>29</v>
      </c>
      <c r="J105" s="21" t="s">
        <v>41</v>
      </c>
      <c r="K105" s="51" t="s">
        <v>30</v>
      </c>
      <c r="L105" s="12">
        <v>10</v>
      </c>
      <c r="M105" s="45" t="s">
        <v>23</v>
      </c>
      <c r="N105" s="48" t="s">
        <v>58</v>
      </c>
      <c r="O105" s="21" t="s">
        <v>56</v>
      </c>
      <c r="P105" s="51" t="s">
        <v>85</v>
      </c>
      <c r="Q105" s="12"/>
      <c r="R105" s="20"/>
      <c r="S105" s="21"/>
      <c r="T105" s="21"/>
      <c r="U105" s="22"/>
      <c r="V105" s="84"/>
      <c r="W105" s="16"/>
      <c r="Y105" s="19"/>
      <c r="Z105" s="55"/>
      <c r="AA105" s="19"/>
    </row>
    <row r="106" spans="1:27" ht="14.25" customHeight="1" x14ac:dyDescent="0.2">
      <c r="A106" s="11" t="s">
        <v>7</v>
      </c>
      <c r="B106" s="12">
        <f>B105+1</f>
        <v>3</v>
      </c>
      <c r="C106" s="45" t="s">
        <v>39</v>
      </c>
      <c r="D106" s="48" t="s">
        <v>16</v>
      </c>
      <c r="E106" s="21" t="s">
        <v>17</v>
      </c>
      <c r="F106" s="51" t="s">
        <v>48</v>
      </c>
      <c r="G106" s="12">
        <v>7</v>
      </c>
      <c r="H106" s="45" t="s">
        <v>68</v>
      </c>
      <c r="I106" s="48" t="s">
        <v>32</v>
      </c>
      <c r="J106" s="21" t="s">
        <v>45</v>
      </c>
      <c r="K106" s="51" t="s">
        <v>33</v>
      </c>
      <c r="L106" s="12">
        <v>11</v>
      </c>
      <c r="M106" s="45" t="s">
        <v>11</v>
      </c>
      <c r="N106" s="48" t="s">
        <v>61</v>
      </c>
      <c r="O106" s="21" t="s">
        <v>59</v>
      </c>
      <c r="P106" s="51" t="s">
        <v>86</v>
      </c>
      <c r="Q106" s="12"/>
      <c r="R106" s="20"/>
      <c r="S106" s="21"/>
      <c r="T106" s="21"/>
      <c r="U106" s="22"/>
      <c r="V106" s="84"/>
      <c r="W106" s="16"/>
      <c r="Y106" s="19"/>
      <c r="Z106" s="55"/>
      <c r="AA106" s="19"/>
    </row>
    <row r="107" spans="1:27" ht="14.25" customHeight="1" thickBot="1" x14ac:dyDescent="0.25">
      <c r="A107" s="11" t="s">
        <v>7</v>
      </c>
      <c r="B107" s="12">
        <f>B106+1</f>
        <v>4</v>
      </c>
      <c r="C107" s="46" t="s">
        <v>43</v>
      </c>
      <c r="D107" s="49" t="s">
        <v>12</v>
      </c>
      <c r="E107" s="26" t="s">
        <v>21</v>
      </c>
      <c r="F107" s="52" t="s">
        <v>52</v>
      </c>
      <c r="G107" s="12">
        <v>8</v>
      </c>
      <c r="H107" s="46" t="s">
        <v>65</v>
      </c>
      <c r="I107" s="49" t="s">
        <v>35</v>
      </c>
      <c r="J107" s="26" t="s">
        <v>49</v>
      </c>
      <c r="K107" s="52" t="s">
        <v>36</v>
      </c>
      <c r="L107" s="12">
        <v>12</v>
      </c>
      <c r="M107" s="46" t="s">
        <v>15</v>
      </c>
      <c r="N107" s="49" t="s">
        <v>64</v>
      </c>
      <c r="O107" s="26" t="s">
        <v>62</v>
      </c>
      <c r="P107" s="52" t="s">
        <v>87</v>
      </c>
      <c r="Q107" s="12"/>
      <c r="R107" s="25"/>
      <c r="S107" s="26"/>
      <c r="T107" s="26"/>
      <c r="U107" s="27"/>
      <c r="V107" s="84"/>
      <c r="W107" s="16"/>
      <c r="Y107" s="34"/>
      <c r="Z107" s="55"/>
      <c r="AA107" s="19"/>
    </row>
    <row r="108" spans="1:27" ht="14.25" hidden="1" customHeight="1" thickBot="1" x14ac:dyDescent="0.25">
      <c r="A108" s="28"/>
      <c r="C108" s="56"/>
      <c r="D108" s="56"/>
      <c r="E108" s="29"/>
      <c r="G108" s="12"/>
      <c r="H108" s="30"/>
      <c r="I108" s="57"/>
      <c r="J108" s="57"/>
      <c r="K108" s="57"/>
      <c r="L108" s="31"/>
      <c r="M108" s="31"/>
      <c r="N108" s="39"/>
      <c r="O108" s="57"/>
      <c r="P108" s="57"/>
      <c r="Q108" s="30"/>
      <c r="R108" s="8"/>
      <c r="S108" s="58"/>
      <c r="T108" s="58"/>
      <c r="U108" s="58"/>
      <c r="AA108" s="32"/>
    </row>
    <row r="109" spans="1:27" ht="14.25" hidden="1" customHeight="1" x14ac:dyDescent="0.2">
      <c r="A109" s="11"/>
      <c r="B109" s="12"/>
      <c r="C109" s="13"/>
      <c r="D109" s="14"/>
      <c r="E109" s="14"/>
      <c r="F109" s="15"/>
      <c r="G109" s="12"/>
      <c r="H109" s="13"/>
      <c r="I109" s="14"/>
      <c r="J109" s="14"/>
      <c r="K109" s="15"/>
      <c r="L109" s="12"/>
      <c r="M109" s="13"/>
      <c r="N109" s="14"/>
      <c r="O109" s="14"/>
      <c r="P109" s="15"/>
      <c r="Q109" s="12"/>
      <c r="R109" s="13"/>
      <c r="S109" s="14"/>
      <c r="T109" s="14"/>
      <c r="U109" s="15"/>
      <c r="V109" s="12"/>
      <c r="W109" s="16"/>
      <c r="Y109" s="16"/>
      <c r="AA109" s="19"/>
    </row>
    <row r="110" spans="1:27" ht="14.25" hidden="1" customHeight="1" x14ac:dyDescent="0.2">
      <c r="A110" s="11"/>
      <c r="B110" s="12"/>
      <c r="C110" s="20"/>
      <c r="D110" s="21"/>
      <c r="E110" s="21"/>
      <c r="F110" s="22"/>
      <c r="G110" s="12"/>
      <c r="H110" s="20"/>
      <c r="I110" s="21"/>
      <c r="J110" s="21"/>
      <c r="K110" s="22"/>
      <c r="L110" s="12"/>
      <c r="M110" s="20"/>
      <c r="N110" s="21"/>
      <c r="O110" s="21"/>
      <c r="P110" s="22"/>
      <c r="Q110" s="12"/>
      <c r="R110" s="20"/>
      <c r="S110" s="21"/>
      <c r="T110" s="21"/>
      <c r="U110" s="22"/>
      <c r="V110" s="12"/>
      <c r="W110" s="16"/>
      <c r="Y110" s="16"/>
      <c r="AA110" s="19"/>
    </row>
    <row r="111" spans="1:27" ht="14.25" hidden="1" customHeight="1" x14ac:dyDescent="0.2">
      <c r="A111" s="11"/>
      <c r="B111" s="12"/>
      <c r="C111" s="20"/>
      <c r="D111" s="21"/>
      <c r="E111" s="21"/>
      <c r="F111" s="22"/>
      <c r="G111" s="12"/>
      <c r="H111" s="20"/>
      <c r="I111" s="21"/>
      <c r="J111" s="21"/>
      <c r="K111" s="22"/>
      <c r="L111" s="12"/>
      <c r="M111" s="20"/>
      <c r="N111" s="21"/>
      <c r="O111" s="21"/>
      <c r="P111" s="22"/>
      <c r="Q111" s="12"/>
      <c r="R111" s="20"/>
      <c r="S111" s="21"/>
      <c r="T111" s="21"/>
      <c r="U111" s="22"/>
      <c r="V111" s="12"/>
      <c r="W111" s="16"/>
      <c r="Y111" s="16"/>
      <c r="AA111" s="19"/>
    </row>
    <row r="112" spans="1:27" ht="14.25" hidden="1" customHeight="1" thickBot="1" x14ac:dyDescent="0.25">
      <c r="A112" s="11"/>
      <c r="B112" s="12"/>
      <c r="C112" s="25"/>
      <c r="D112" s="26"/>
      <c r="E112" s="26"/>
      <c r="F112" s="27"/>
      <c r="G112" s="12"/>
      <c r="H112" s="25"/>
      <c r="I112" s="26"/>
      <c r="J112" s="26"/>
      <c r="K112" s="27"/>
      <c r="L112" s="12"/>
      <c r="M112" s="25"/>
      <c r="N112" s="26"/>
      <c r="O112" s="26"/>
      <c r="P112" s="27"/>
      <c r="Q112" s="12"/>
      <c r="R112" s="25"/>
      <c r="S112" s="26"/>
      <c r="T112" s="26"/>
      <c r="U112" s="27"/>
      <c r="V112" s="12"/>
      <c r="W112" s="16"/>
      <c r="Y112" s="16"/>
      <c r="AA112" s="19"/>
    </row>
    <row r="113" spans="1:27" s="2" customFormat="1" ht="7.5" customHeight="1" thickBot="1" x14ac:dyDescent="0.25">
      <c r="A113" s="59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2"/>
    </row>
  </sheetData>
  <mergeCells count="126">
    <mergeCell ref="A1:M1"/>
    <mergeCell ref="N1:AA1"/>
    <mergeCell ref="A2:AA2"/>
    <mergeCell ref="A3:H3"/>
    <mergeCell ref="I3:J3"/>
    <mergeCell ref="K3:AA3"/>
    <mergeCell ref="X10:X13"/>
    <mergeCell ref="Z10:Z13"/>
    <mergeCell ref="C14:D14"/>
    <mergeCell ref="I14:K14"/>
    <mergeCell ref="O14:P14"/>
    <mergeCell ref="S14:U14"/>
    <mergeCell ref="A4:AA4"/>
    <mergeCell ref="A5:AA5"/>
    <mergeCell ref="A6:AA6"/>
    <mergeCell ref="A7:AA7"/>
    <mergeCell ref="A8:AA8"/>
    <mergeCell ref="C9:D9"/>
    <mergeCell ref="I9:K9"/>
    <mergeCell ref="O9:P9"/>
    <mergeCell ref="S9:U9"/>
    <mergeCell ref="V9:Z9"/>
    <mergeCell ref="Z20:Z23"/>
    <mergeCell ref="C24:D24"/>
    <mergeCell ref="I24:K24"/>
    <mergeCell ref="O24:P24"/>
    <mergeCell ref="S24:U24"/>
    <mergeCell ref="A29:AA29"/>
    <mergeCell ref="X15:X18"/>
    <mergeCell ref="Z15:Z18"/>
    <mergeCell ref="C19:D19"/>
    <mergeCell ref="I19:K19"/>
    <mergeCell ref="O19:P19"/>
    <mergeCell ref="S19:U19"/>
    <mergeCell ref="C35:D35"/>
    <mergeCell ref="I35:K35"/>
    <mergeCell ref="O35:P35"/>
    <mergeCell ref="S35:U35"/>
    <mergeCell ref="X36:X39"/>
    <mergeCell ref="Z36:Z39"/>
    <mergeCell ref="C30:D30"/>
    <mergeCell ref="I30:K30"/>
    <mergeCell ref="O30:P30"/>
    <mergeCell ref="S30:U30"/>
    <mergeCell ref="V30:Z30"/>
    <mergeCell ref="X31:X34"/>
    <mergeCell ref="Z31:Z34"/>
    <mergeCell ref="C40:D40"/>
    <mergeCell ref="I40:K40"/>
    <mergeCell ref="O40:P40"/>
    <mergeCell ref="S40:U40"/>
    <mergeCell ref="Z41:Z44"/>
    <mergeCell ref="C45:D45"/>
    <mergeCell ref="I45:K45"/>
    <mergeCell ref="O45:P45"/>
    <mergeCell ref="S45:U45"/>
    <mergeCell ref="X52:X55"/>
    <mergeCell ref="Z52:Z55"/>
    <mergeCell ref="C56:D56"/>
    <mergeCell ref="I56:K56"/>
    <mergeCell ref="O56:P56"/>
    <mergeCell ref="S56:U56"/>
    <mergeCell ref="A50:AA50"/>
    <mergeCell ref="C51:D51"/>
    <mergeCell ref="I51:K51"/>
    <mergeCell ref="O51:P51"/>
    <mergeCell ref="S51:U51"/>
    <mergeCell ref="V51:Z51"/>
    <mergeCell ref="Z62:Z65"/>
    <mergeCell ref="C66:D66"/>
    <mergeCell ref="I66:K66"/>
    <mergeCell ref="O66:P66"/>
    <mergeCell ref="S66:U66"/>
    <mergeCell ref="A71:AA71"/>
    <mergeCell ref="X57:X60"/>
    <mergeCell ref="Z57:Z60"/>
    <mergeCell ref="C61:D61"/>
    <mergeCell ref="I61:K61"/>
    <mergeCell ref="O61:P61"/>
    <mergeCell ref="S61:U61"/>
    <mergeCell ref="C77:D77"/>
    <mergeCell ref="I77:K77"/>
    <mergeCell ref="O77:P77"/>
    <mergeCell ref="S77:U77"/>
    <mergeCell ref="X78:X81"/>
    <mergeCell ref="Z78:Z81"/>
    <mergeCell ref="C72:D72"/>
    <mergeCell ref="I72:K72"/>
    <mergeCell ref="O72:P72"/>
    <mergeCell ref="S72:U72"/>
    <mergeCell ref="V72:Z72"/>
    <mergeCell ref="X73:X76"/>
    <mergeCell ref="Z73:Z76"/>
    <mergeCell ref="C82:D82"/>
    <mergeCell ref="I82:K82"/>
    <mergeCell ref="O82:P82"/>
    <mergeCell ref="S82:U82"/>
    <mergeCell ref="Z83:Z86"/>
    <mergeCell ref="C87:D87"/>
    <mergeCell ref="I87:K87"/>
    <mergeCell ref="O87:P87"/>
    <mergeCell ref="S87:U87"/>
    <mergeCell ref="X94:X97"/>
    <mergeCell ref="Z94:Z97"/>
    <mergeCell ref="C98:D98"/>
    <mergeCell ref="I98:K98"/>
    <mergeCell ref="O98:P98"/>
    <mergeCell ref="S98:U98"/>
    <mergeCell ref="A92:AA92"/>
    <mergeCell ref="C93:D93"/>
    <mergeCell ref="I93:K93"/>
    <mergeCell ref="O93:P93"/>
    <mergeCell ref="S93:U93"/>
    <mergeCell ref="V93:Z93"/>
    <mergeCell ref="Z104:Z107"/>
    <mergeCell ref="C108:D108"/>
    <mergeCell ref="I108:K108"/>
    <mergeCell ref="O108:P108"/>
    <mergeCell ref="S108:U108"/>
    <mergeCell ref="A113:AA113"/>
    <mergeCell ref="X99:X102"/>
    <mergeCell ref="Z99:Z102"/>
    <mergeCell ref="C103:D103"/>
    <mergeCell ref="I103:K103"/>
    <mergeCell ref="O103:P103"/>
    <mergeCell ref="S103:U103"/>
  </mergeCells>
  <pageMargins left="0.6692913385826772" right="0" top="0.19685039370078741" bottom="0" header="0" footer="0"/>
  <pageSetup paperSize="9" fitToHeight="0" orientation="portrait" horizontalDpi="4294967294" verticalDpi="300" r:id="rId1"/>
  <headerFooter alignWithMargins="0"/>
  <rowBreaks count="1" manualBreakCount="1">
    <brk id="71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A113"/>
  <sheetViews>
    <sheetView workbookViewId="0">
      <selection activeCell="W74" sqref="W74"/>
    </sheetView>
  </sheetViews>
  <sheetFormatPr baseColWidth="10" defaultColWidth="11.42578125" defaultRowHeight="18" x14ac:dyDescent="0.2"/>
  <cols>
    <col min="1" max="1" width="6.42578125" style="1" customWidth="1"/>
    <col min="2" max="2" width="2.7109375" style="16" customWidth="1"/>
    <col min="3" max="6" width="3.7109375" style="1" customWidth="1"/>
    <col min="7" max="7" width="2.7109375" style="16" customWidth="1"/>
    <col min="8" max="11" width="3.7109375" style="1" customWidth="1"/>
    <col min="12" max="12" width="2.7109375" style="16" customWidth="1"/>
    <col min="13" max="16" width="3.7109375" style="1" customWidth="1"/>
    <col min="17" max="17" width="2.7109375" style="16" customWidth="1"/>
    <col min="18" max="21" width="3.7109375" style="1" customWidth="1"/>
    <col min="22" max="22" width="2.7109375" style="16" customWidth="1"/>
    <col min="23" max="23" width="3.7109375" style="1" customWidth="1"/>
    <col min="24" max="24" width="3.7109375" style="38" customWidth="1"/>
    <col min="25" max="25" width="3.7109375" style="1" customWidth="1"/>
    <col min="26" max="26" width="3.7109375" style="38" hidden="1" customWidth="1"/>
    <col min="27" max="27" width="1.7109375" style="1" customWidth="1"/>
    <col min="28" max="16384" width="11.42578125" style="1"/>
  </cols>
  <sheetData>
    <row r="1" spans="1:27" s="2" customFormat="1" ht="23.25" customHeight="1" x14ac:dyDescent="0.35">
      <c r="A1" s="68" t="s">
        <v>1</v>
      </c>
      <c r="B1" s="68"/>
      <c r="C1" s="68"/>
      <c r="D1" s="68"/>
      <c r="E1" s="68"/>
      <c r="F1" s="68"/>
      <c r="G1" s="68"/>
      <c r="H1" s="69"/>
      <c r="I1" s="69"/>
      <c r="J1" s="69"/>
      <c r="K1" s="69"/>
      <c r="L1" s="69"/>
      <c r="M1" s="69"/>
      <c r="N1" s="70" t="s">
        <v>2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2" customFormat="1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2" customFormat="1" ht="15" x14ac:dyDescent="0.25">
      <c r="A3" s="72" t="str">
        <f>IF(I3="z","zentrale Spielorte","3-4x dezentrale Spielorte")</f>
        <v>3-4x dezentrale Spielorte</v>
      </c>
      <c r="B3" s="71"/>
      <c r="C3" s="71"/>
      <c r="D3" s="71"/>
      <c r="E3" s="71"/>
      <c r="F3" s="71"/>
      <c r="G3" s="71"/>
      <c r="H3" s="71"/>
      <c r="I3" s="73"/>
      <c r="J3" s="73"/>
      <c r="K3" s="74" t="s">
        <v>136</v>
      </c>
      <c r="L3" s="74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s="2" customFormat="1" ht="7.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s="2" customFormat="1" ht="19.5" customHeight="1" x14ac:dyDescent="0.2">
      <c r="A5" s="76" t="s">
        <v>130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27" s="2" customFormat="1" ht="7.5" hidden="1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2" customFormat="1" ht="1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s="2" customFormat="1" ht="7.5" customHeight="1" thickBo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ht="14.25" customHeight="1" thickBot="1" x14ac:dyDescent="0.25">
      <c r="A9" s="3"/>
      <c r="B9" s="4"/>
      <c r="C9" s="63" t="s">
        <v>3</v>
      </c>
      <c r="D9" s="63"/>
      <c r="E9" s="5">
        <v>1</v>
      </c>
      <c r="F9" s="6" t="s">
        <v>4</v>
      </c>
      <c r="G9" s="7"/>
      <c r="H9" s="8">
        <v>1</v>
      </c>
      <c r="I9" s="64" t="s">
        <v>5</v>
      </c>
      <c r="J9" s="64"/>
      <c r="K9" s="64"/>
      <c r="L9" s="9"/>
      <c r="M9" s="9" t="s">
        <v>0</v>
      </c>
      <c r="N9" s="40">
        <f>E9</f>
        <v>1</v>
      </c>
      <c r="O9" s="64" t="s">
        <v>6</v>
      </c>
      <c r="P9" s="64"/>
      <c r="Q9" s="8"/>
      <c r="R9" s="8" t="s">
        <v>0</v>
      </c>
      <c r="S9" s="58" t="str">
        <f>H9&amp;". / "&amp;E9</f>
        <v>1. / 1</v>
      </c>
      <c r="T9" s="58"/>
      <c r="U9" s="58"/>
      <c r="V9" s="65" t="str">
        <f>IF($I$3="z","zentraler Spielort!"," ")</f>
        <v xml:space="preserve"> </v>
      </c>
      <c r="W9" s="66"/>
      <c r="X9" s="66"/>
      <c r="Y9" s="66"/>
      <c r="Z9" s="66"/>
      <c r="AA9" s="10"/>
    </row>
    <row r="10" spans="1:27" ht="14.25" customHeight="1" x14ac:dyDescent="0.2">
      <c r="A10" s="11" t="s">
        <v>7</v>
      </c>
      <c r="B10" s="12">
        <v>1</v>
      </c>
      <c r="C10" s="13" t="s">
        <v>9</v>
      </c>
      <c r="D10" s="14" t="s">
        <v>74</v>
      </c>
      <c r="E10" s="47" t="s">
        <v>41</v>
      </c>
      <c r="F10" s="50" t="s">
        <v>59</v>
      </c>
      <c r="G10" s="12">
        <v>1</v>
      </c>
      <c r="H10" s="13" t="s">
        <v>15</v>
      </c>
      <c r="I10" s="47" t="s">
        <v>61</v>
      </c>
      <c r="J10" s="47" t="s">
        <v>26</v>
      </c>
      <c r="K10" s="15" t="s">
        <v>51</v>
      </c>
      <c r="L10" s="12">
        <v>1</v>
      </c>
      <c r="M10" s="13" t="s">
        <v>20</v>
      </c>
      <c r="N10" s="47" t="s">
        <v>44</v>
      </c>
      <c r="O10" s="47" t="s">
        <v>87</v>
      </c>
      <c r="P10" s="50" t="s">
        <v>27</v>
      </c>
      <c r="Q10" s="12"/>
      <c r="R10" s="13"/>
      <c r="S10" s="14"/>
      <c r="T10" s="14"/>
      <c r="U10" s="15"/>
      <c r="V10" s="12"/>
      <c r="W10" s="17"/>
      <c r="X10" s="55">
        <v>1</v>
      </c>
      <c r="Y10" s="18"/>
      <c r="Z10" s="55"/>
      <c r="AA10" s="19"/>
    </row>
    <row r="11" spans="1:27" ht="14.25" customHeight="1" x14ac:dyDescent="0.25">
      <c r="A11" s="11" t="s">
        <v>7</v>
      </c>
      <c r="B11" s="12">
        <f>B10+1</f>
        <v>2</v>
      </c>
      <c r="C11" s="20" t="s">
        <v>13</v>
      </c>
      <c r="D11" s="21" t="s">
        <v>71</v>
      </c>
      <c r="E11" s="48" t="s">
        <v>37</v>
      </c>
      <c r="F11" s="51" t="s">
        <v>62</v>
      </c>
      <c r="G11" s="12">
        <v>2</v>
      </c>
      <c r="H11" s="20" t="s">
        <v>11</v>
      </c>
      <c r="I11" s="48" t="s">
        <v>64</v>
      </c>
      <c r="J11" s="48" t="s">
        <v>29</v>
      </c>
      <c r="K11" s="22" t="s">
        <v>47</v>
      </c>
      <c r="L11" s="12">
        <v>2</v>
      </c>
      <c r="M11" s="20" t="s">
        <v>24</v>
      </c>
      <c r="N11" s="48" t="s">
        <v>40</v>
      </c>
      <c r="O11" s="48" t="s">
        <v>86</v>
      </c>
      <c r="P11" s="51" t="s">
        <v>30</v>
      </c>
      <c r="Q11" s="12"/>
      <c r="R11" s="20"/>
      <c r="S11" s="21"/>
      <c r="T11" s="21"/>
      <c r="U11" s="22"/>
      <c r="V11" s="12"/>
      <c r="W11" s="23">
        <v>2</v>
      </c>
      <c r="X11" s="55"/>
      <c r="Y11" s="23"/>
      <c r="Z11" s="55"/>
      <c r="AA11" s="19"/>
    </row>
    <row r="12" spans="1:27" ht="14.25" customHeight="1" x14ac:dyDescent="0.2">
      <c r="A12" s="11" t="s">
        <v>7</v>
      </c>
      <c r="B12" s="12">
        <f>B11+1</f>
        <v>3</v>
      </c>
      <c r="C12" s="20" t="s">
        <v>17</v>
      </c>
      <c r="D12" s="21" t="s">
        <v>68</v>
      </c>
      <c r="E12" s="48" t="s">
        <v>49</v>
      </c>
      <c r="F12" s="51" t="s">
        <v>53</v>
      </c>
      <c r="G12" s="12">
        <v>3</v>
      </c>
      <c r="H12" s="20" t="s">
        <v>23</v>
      </c>
      <c r="I12" s="48" t="s">
        <v>55</v>
      </c>
      <c r="J12" s="48" t="s">
        <v>32</v>
      </c>
      <c r="K12" s="22" t="s">
        <v>43</v>
      </c>
      <c r="L12" s="12">
        <v>3</v>
      </c>
      <c r="M12" s="20" t="s">
        <v>12</v>
      </c>
      <c r="N12" s="48" t="s">
        <v>52</v>
      </c>
      <c r="O12" s="48" t="s">
        <v>85</v>
      </c>
      <c r="P12" s="51" t="s">
        <v>33</v>
      </c>
      <c r="Q12" s="12"/>
      <c r="R12" s="20"/>
      <c r="S12" s="21"/>
      <c r="T12" s="21"/>
      <c r="U12" s="22"/>
      <c r="V12" s="12"/>
      <c r="W12" s="24" t="s">
        <v>8</v>
      </c>
      <c r="X12" s="55"/>
      <c r="Y12" s="24"/>
      <c r="Z12" s="55"/>
      <c r="AA12" s="19"/>
    </row>
    <row r="13" spans="1:27" ht="14.25" customHeight="1" thickBot="1" x14ac:dyDescent="0.25">
      <c r="A13" s="11" t="s">
        <v>7</v>
      </c>
      <c r="B13" s="12">
        <f>B12+1</f>
        <v>4</v>
      </c>
      <c r="C13" s="25" t="s">
        <v>21</v>
      </c>
      <c r="D13" s="26" t="s">
        <v>65</v>
      </c>
      <c r="E13" s="49" t="s">
        <v>45</v>
      </c>
      <c r="F13" s="52" t="s">
        <v>56</v>
      </c>
      <c r="G13" s="12">
        <v>4</v>
      </c>
      <c r="H13" s="25" t="s">
        <v>19</v>
      </c>
      <c r="I13" s="49" t="s">
        <v>58</v>
      </c>
      <c r="J13" s="49" t="s">
        <v>35</v>
      </c>
      <c r="K13" s="27" t="s">
        <v>39</v>
      </c>
      <c r="L13" s="12">
        <v>4</v>
      </c>
      <c r="M13" s="25" t="s">
        <v>16</v>
      </c>
      <c r="N13" s="49" t="s">
        <v>48</v>
      </c>
      <c r="O13" s="49" t="s">
        <v>84</v>
      </c>
      <c r="P13" s="52" t="s">
        <v>36</v>
      </c>
      <c r="Q13" s="12"/>
      <c r="R13" s="25"/>
      <c r="S13" s="26"/>
      <c r="T13" s="26"/>
      <c r="U13" s="27"/>
      <c r="V13" s="12"/>
      <c r="W13" s="24" t="s">
        <v>80</v>
      </c>
      <c r="X13" s="55"/>
      <c r="Y13" s="24"/>
      <c r="Z13" s="55"/>
      <c r="AA13" s="19"/>
    </row>
    <row r="14" spans="1:27" ht="14.25" customHeight="1" thickBot="1" x14ac:dyDescent="0.25">
      <c r="A14" s="28"/>
      <c r="C14" s="56" t="s">
        <v>3</v>
      </c>
      <c r="D14" s="56"/>
      <c r="E14" s="29">
        <f>E9+1</f>
        <v>2</v>
      </c>
      <c r="F14" s="1" t="s">
        <v>4</v>
      </c>
      <c r="G14" s="12"/>
      <c r="H14" s="30">
        <f>H9</f>
        <v>1</v>
      </c>
      <c r="I14" s="57" t="s">
        <v>5</v>
      </c>
      <c r="J14" s="57"/>
      <c r="K14" s="57"/>
      <c r="L14" s="31"/>
      <c r="M14" s="31" t="s">
        <v>0</v>
      </c>
      <c r="N14" s="39">
        <f>N9+1</f>
        <v>2</v>
      </c>
      <c r="O14" s="64" t="s">
        <v>6</v>
      </c>
      <c r="P14" s="64"/>
      <c r="Q14" s="30"/>
      <c r="R14" s="8" t="s">
        <v>0</v>
      </c>
      <c r="S14" s="58" t="str">
        <f>H14&amp;". / "&amp;E14</f>
        <v>1. / 2</v>
      </c>
      <c r="T14" s="58"/>
      <c r="U14" s="58"/>
      <c r="W14" s="24" t="s">
        <v>81</v>
      </c>
      <c r="Y14" s="24"/>
      <c r="AA14" s="32"/>
    </row>
    <row r="15" spans="1:27" ht="14.25" customHeight="1" x14ac:dyDescent="0.2">
      <c r="A15" s="11" t="s">
        <v>7</v>
      </c>
      <c r="B15" s="12">
        <f>B10</f>
        <v>1</v>
      </c>
      <c r="C15" s="13" t="s">
        <v>68</v>
      </c>
      <c r="D15" s="14" t="s">
        <v>9</v>
      </c>
      <c r="E15" s="47" t="s">
        <v>62</v>
      </c>
      <c r="F15" s="50" t="s">
        <v>45</v>
      </c>
      <c r="G15" s="12">
        <v>1</v>
      </c>
      <c r="H15" s="44" t="s">
        <v>55</v>
      </c>
      <c r="I15" s="14" t="s">
        <v>15</v>
      </c>
      <c r="J15" s="14" t="s">
        <v>47</v>
      </c>
      <c r="K15" s="50" t="s">
        <v>35</v>
      </c>
      <c r="L15" s="12">
        <v>1</v>
      </c>
      <c r="M15" s="44" t="s">
        <v>52</v>
      </c>
      <c r="N15" s="14" t="s">
        <v>20</v>
      </c>
      <c r="O15" s="47" t="s">
        <v>30</v>
      </c>
      <c r="P15" s="50" t="s">
        <v>84</v>
      </c>
      <c r="Q15" s="12"/>
      <c r="R15" s="13"/>
      <c r="S15" s="14"/>
      <c r="T15" s="14"/>
      <c r="U15" s="15"/>
      <c r="V15" s="12"/>
      <c r="W15" s="24" t="s">
        <v>82</v>
      </c>
      <c r="X15" s="55">
        <v>2</v>
      </c>
      <c r="Y15" s="24"/>
      <c r="Z15" s="55"/>
      <c r="AA15" s="19"/>
    </row>
    <row r="16" spans="1:27" ht="14.25" customHeight="1" x14ac:dyDescent="0.2">
      <c r="A16" s="11" t="s">
        <v>7</v>
      </c>
      <c r="B16" s="12">
        <f>B11</f>
        <v>2</v>
      </c>
      <c r="C16" s="20" t="s">
        <v>65</v>
      </c>
      <c r="D16" s="21" t="s">
        <v>13</v>
      </c>
      <c r="E16" s="48" t="s">
        <v>59</v>
      </c>
      <c r="F16" s="51" t="s">
        <v>49</v>
      </c>
      <c r="G16" s="12">
        <v>2</v>
      </c>
      <c r="H16" s="45" t="s">
        <v>58</v>
      </c>
      <c r="I16" s="21" t="s">
        <v>11</v>
      </c>
      <c r="J16" s="21" t="s">
        <v>51</v>
      </c>
      <c r="K16" s="51" t="s">
        <v>32</v>
      </c>
      <c r="L16" s="12">
        <v>2</v>
      </c>
      <c r="M16" s="45" t="s">
        <v>48</v>
      </c>
      <c r="N16" s="21" t="s">
        <v>24</v>
      </c>
      <c r="O16" s="48" t="s">
        <v>27</v>
      </c>
      <c r="P16" s="51" t="s">
        <v>85</v>
      </c>
      <c r="Q16" s="12"/>
      <c r="R16" s="20"/>
      <c r="S16" s="21"/>
      <c r="T16" s="21"/>
      <c r="U16" s="22"/>
      <c r="V16" s="12"/>
      <c r="W16" s="24" t="s">
        <v>80</v>
      </c>
      <c r="X16" s="55"/>
      <c r="Y16" s="24"/>
      <c r="Z16" s="55"/>
      <c r="AA16" s="19"/>
    </row>
    <row r="17" spans="1:27" ht="14.25" customHeight="1" x14ac:dyDescent="0.2">
      <c r="A17" s="11" t="s">
        <v>7</v>
      </c>
      <c r="B17" s="12">
        <f>B12</f>
        <v>3</v>
      </c>
      <c r="C17" s="20" t="s">
        <v>74</v>
      </c>
      <c r="D17" s="21" t="s">
        <v>17</v>
      </c>
      <c r="E17" s="48" t="s">
        <v>56</v>
      </c>
      <c r="F17" s="51" t="s">
        <v>37</v>
      </c>
      <c r="G17" s="12">
        <v>3</v>
      </c>
      <c r="H17" s="45" t="s">
        <v>61</v>
      </c>
      <c r="I17" s="21" t="s">
        <v>23</v>
      </c>
      <c r="J17" s="21" t="s">
        <v>39</v>
      </c>
      <c r="K17" s="51" t="s">
        <v>29</v>
      </c>
      <c r="L17" s="12">
        <v>3</v>
      </c>
      <c r="M17" s="45" t="s">
        <v>44</v>
      </c>
      <c r="N17" s="21" t="s">
        <v>12</v>
      </c>
      <c r="O17" s="48" t="s">
        <v>36</v>
      </c>
      <c r="P17" s="51" t="s">
        <v>86</v>
      </c>
      <c r="Q17" s="12"/>
      <c r="R17" s="20"/>
      <c r="S17" s="21"/>
      <c r="T17" s="21"/>
      <c r="U17" s="22"/>
      <c r="V17" s="12"/>
      <c r="W17" s="24" t="s">
        <v>83</v>
      </c>
      <c r="X17" s="55"/>
      <c r="Y17" s="24"/>
      <c r="Z17" s="55"/>
      <c r="AA17" s="19"/>
    </row>
    <row r="18" spans="1:27" ht="14.25" customHeight="1" thickBot="1" x14ac:dyDescent="0.25">
      <c r="A18" s="11" t="s">
        <v>7</v>
      </c>
      <c r="B18" s="12">
        <f>B13</f>
        <v>4</v>
      </c>
      <c r="C18" s="25" t="s">
        <v>71</v>
      </c>
      <c r="D18" s="26" t="s">
        <v>21</v>
      </c>
      <c r="E18" s="49" t="s">
        <v>53</v>
      </c>
      <c r="F18" s="52" t="s">
        <v>41</v>
      </c>
      <c r="G18" s="12">
        <v>4</v>
      </c>
      <c r="H18" s="46" t="s">
        <v>64</v>
      </c>
      <c r="I18" s="26" t="s">
        <v>19</v>
      </c>
      <c r="J18" s="26" t="s">
        <v>43</v>
      </c>
      <c r="K18" s="52" t="s">
        <v>26</v>
      </c>
      <c r="L18" s="12">
        <v>4</v>
      </c>
      <c r="M18" s="46" t="s">
        <v>40</v>
      </c>
      <c r="N18" s="26" t="s">
        <v>16</v>
      </c>
      <c r="O18" s="49" t="s">
        <v>33</v>
      </c>
      <c r="P18" s="52" t="s">
        <v>87</v>
      </c>
      <c r="Q18" s="12"/>
      <c r="R18" s="25"/>
      <c r="S18" s="26"/>
      <c r="T18" s="26"/>
      <c r="U18" s="27"/>
      <c r="V18" s="12"/>
      <c r="W18" s="33"/>
      <c r="X18" s="55"/>
      <c r="Y18" s="19"/>
      <c r="Z18" s="55"/>
      <c r="AA18" s="19"/>
    </row>
    <row r="19" spans="1:27" ht="14.25" hidden="1" customHeight="1" thickBot="1" x14ac:dyDescent="0.25">
      <c r="A19" s="28"/>
      <c r="C19" s="64" t="s">
        <v>3</v>
      </c>
      <c r="D19" s="64"/>
      <c r="E19" s="29">
        <f>E14+1</f>
        <v>3</v>
      </c>
      <c r="F19" s="1" t="s">
        <v>4</v>
      </c>
      <c r="G19" s="12"/>
      <c r="H19" s="30">
        <f>H14</f>
        <v>1</v>
      </c>
      <c r="I19" s="64" t="s">
        <v>5</v>
      </c>
      <c r="J19" s="64"/>
      <c r="K19" s="64"/>
      <c r="L19" s="31"/>
      <c r="M19" s="31" t="s">
        <v>0</v>
      </c>
      <c r="N19" s="39">
        <f>N14+1</f>
        <v>3</v>
      </c>
      <c r="O19" s="64" t="s">
        <v>6</v>
      </c>
      <c r="P19" s="64"/>
      <c r="Q19" s="30"/>
      <c r="R19" s="8" t="s">
        <v>0</v>
      </c>
      <c r="S19" s="58" t="str">
        <f>H19&amp;". / "&amp;E19</f>
        <v>1. / 3</v>
      </c>
      <c r="T19" s="58"/>
      <c r="U19" s="58"/>
      <c r="Y19" s="32"/>
      <c r="AA19" s="32"/>
    </row>
    <row r="20" spans="1:27" ht="14.25" hidden="1" customHeight="1" x14ac:dyDescent="0.2">
      <c r="A20" s="11" t="s">
        <v>7</v>
      </c>
      <c r="B20" s="12">
        <v>1</v>
      </c>
      <c r="C20" s="13"/>
      <c r="D20" s="14"/>
      <c r="E20" s="14"/>
      <c r="F20" s="15"/>
      <c r="G20" s="12">
        <f>G15</f>
        <v>1</v>
      </c>
      <c r="H20" s="13"/>
      <c r="I20" s="14"/>
      <c r="J20" s="14"/>
      <c r="K20" s="15"/>
      <c r="L20" s="12">
        <f>L15</f>
        <v>1</v>
      </c>
      <c r="M20" s="13"/>
      <c r="N20" s="14"/>
      <c r="O20" s="14"/>
      <c r="P20" s="15"/>
      <c r="Q20" s="12">
        <f>Q15</f>
        <v>0</v>
      </c>
      <c r="R20" s="13"/>
      <c r="S20" s="14"/>
      <c r="T20" s="14"/>
      <c r="U20" s="15"/>
      <c r="V20" s="12"/>
      <c r="W20" s="16"/>
      <c r="Y20" s="19"/>
      <c r="Z20" s="55">
        <v>3</v>
      </c>
      <c r="AA20" s="19"/>
    </row>
    <row r="21" spans="1:27" ht="14.25" hidden="1" customHeight="1" x14ac:dyDescent="0.2">
      <c r="A21" s="11" t="s">
        <v>7</v>
      </c>
      <c r="B21" s="12">
        <f>B20+1</f>
        <v>2</v>
      </c>
      <c r="C21" s="20"/>
      <c r="D21" s="21"/>
      <c r="E21" s="21"/>
      <c r="F21" s="22"/>
      <c r="G21" s="12">
        <f>G16</f>
        <v>2</v>
      </c>
      <c r="H21" s="20"/>
      <c r="I21" s="21"/>
      <c r="J21" s="21"/>
      <c r="K21" s="22"/>
      <c r="L21" s="12">
        <f>L16</f>
        <v>2</v>
      </c>
      <c r="M21" s="20"/>
      <c r="N21" s="21"/>
      <c r="O21" s="21"/>
      <c r="P21" s="22"/>
      <c r="Q21" s="12">
        <f>Q16</f>
        <v>0</v>
      </c>
      <c r="R21" s="20"/>
      <c r="S21" s="21"/>
      <c r="T21" s="21"/>
      <c r="U21" s="22"/>
      <c r="V21" s="12"/>
      <c r="W21" s="16"/>
      <c r="Y21" s="19"/>
      <c r="Z21" s="55"/>
      <c r="AA21" s="19"/>
    </row>
    <row r="22" spans="1:27" ht="14.25" hidden="1" customHeight="1" x14ac:dyDescent="0.2">
      <c r="A22" s="11" t="s">
        <v>7</v>
      </c>
      <c r="B22" s="12">
        <f>B21+1</f>
        <v>3</v>
      </c>
      <c r="C22" s="20"/>
      <c r="D22" s="21"/>
      <c r="E22" s="21"/>
      <c r="F22" s="22"/>
      <c r="G22" s="12">
        <f>G17</f>
        <v>3</v>
      </c>
      <c r="H22" s="20"/>
      <c r="I22" s="21"/>
      <c r="J22" s="21"/>
      <c r="K22" s="22"/>
      <c r="L22" s="12">
        <f>L17</f>
        <v>3</v>
      </c>
      <c r="M22" s="20"/>
      <c r="N22" s="21"/>
      <c r="O22" s="21"/>
      <c r="P22" s="22"/>
      <c r="Q22" s="12">
        <f>Q17</f>
        <v>0</v>
      </c>
      <c r="R22" s="20"/>
      <c r="S22" s="21"/>
      <c r="T22" s="21"/>
      <c r="U22" s="22"/>
      <c r="V22" s="12"/>
      <c r="W22" s="16"/>
      <c r="Y22" s="19"/>
      <c r="Z22" s="55"/>
      <c r="AA22" s="19"/>
    </row>
    <row r="23" spans="1:27" ht="14.25" hidden="1" customHeight="1" thickBot="1" x14ac:dyDescent="0.25">
      <c r="A23" s="11" t="s">
        <v>7</v>
      </c>
      <c r="B23" s="12">
        <f>B22+1</f>
        <v>4</v>
      </c>
      <c r="C23" s="25"/>
      <c r="D23" s="26"/>
      <c r="E23" s="26"/>
      <c r="F23" s="27"/>
      <c r="G23" s="12">
        <f>G18</f>
        <v>4</v>
      </c>
      <c r="H23" s="25"/>
      <c r="I23" s="26"/>
      <c r="J23" s="26"/>
      <c r="K23" s="27"/>
      <c r="L23" s="12">
        <f>L18</f>
        <v>4</v>
      </c>
      <c r="M23" s="25"/>
      <c r="N23" s="26"/>
      <c r="O23" s="26"/>
      <c r="P23" s="27"/>
      <c r="Q23" s="12">
        <f>Q18</f>
        <v>0</v>
      </c>
      <c r="R23" s="25"/>
      <c r="S23" s="26"/>
      <c r="T23" s="26"/>
      <c r="U23" s="27"/>
      <c r="V23" s="12"/>
      <c r="W23" s="16"/>
      <c r="Y23" s="34"/>
      <c r="Z23" s="55"/>
      <c r="AA23" s="19"/>
    </row>
    <row r="24" spans="1:27" ht="14.25" hidden="1" customHeight="1" thickBot="1" x14ac:dyDescent="0.25">
      <c r="A24" s="28"/>
      <c r="C24" s="64" t="s">
        <v>3</v>
      </c>
      <c r="D24" s="64"/>
      <c r="E24" s="29">
        <f>E19+1</f>
        <v>4</v>
      </c>
      <c r="F24" s="1" t="s">
        <v>4</v>
      </c>
      <c r="G24" s="12"/>
      <c r="H24" s="30">
        <f>H19</f>
        <v>1</v>
      </c>
      <c r="I24" s="64" t="s">
        <v>5</v>
      </c>
      <c r="J24" s="64"/>
      <c r="K24" s="64"/>
      <c r="L24" s="31"/>
      <c r="M24" s="31" t="s">
        <v>0</v>
      </c>
      <c r="N24" s="39">
        <f>N19+1</f>
        <v>4</v>
      </c>
      <c r="O24" s="64" t="s">
        <v>6</v>
      </c>
      <c r="P24" s="64"/>
      <c r="Q24" s="30"/>
      <c r="R24" s="8" t="s">
        <v>0</v>
      </c>
      <c r="S24" s="58" t="str">
        <f>H24&amp;". / "&amp;E24</f>
        <v>1. / 4</v>
      </c>
      <c r="T24" s="58"/>
      <c r="U24" s="58"/>
      <c r="AA24" s="32"/>
    </row>
    <row r="25" spans="1:27" ht="14.25" hidden="1" customHeight="1" x14ac:dyDescent="0.2">
      <c r="A25" s="11" t="s">
        <v>7</v>
      </c>
      <c r="B25" s="12">
        <v>1</v>
      </c>
      <c r="C25" s="13"/>
      <c r="D25" s="14"/>
      <c r="E25" s="14"/>
      <c r="F25" s="15"/>
      <c r="G25" s="12">
        <f>G20</f>
        <v>1</v>
      </c>
      <c r="H25" s="13"/>
      <c r="I25" s="14"/>
      <c r="J25" s="14"/>
      <c r="K25" s="15"/>
      <c r="L25" s="12">
        <f>L20</f>
        <v>1</v>
      </c>
      <c r="M25" s="13"/>
      <c r="N25" s="14"/>
      <c r="O25" s="14"/>
      <c r="P25" s="15"/>
      <c r="Q25" s="12">
        <f>Q20</f>
        <v>0</v>
      </c>
      <c r="R25" s="13"/>
      <c r="S25" s="14"/>
      <c r="T25" s="14"/>
      <c r="U25" s="15"/>
      <c r="V25" s="12"/>
      <c r="W25" s="16"/>
      <c r="Y25" s="16"/>
      <c r="AA25" s="19"/>
    </row>
    <row r="26" spans="1:27" ht="14.25" hidden="1" customHeight="1" x14ac:dyDescent="0.2">
      <c r="A26" s="11" t="s">
        <v>7</v>
      </c>
      <c r="B26" s="12">
        <f>B25+1</f>
        <v>2</v>
      </c>
      <c r="C26" s="20"/>
      <c r="D26" s="21"/>
      <c r="E26" s="21"/>
      <c r="F26" s="22"/>
      <c r="G26" s="12">
        <f>G21</f>
        <v>2</v>
      </c>
      <c r="H26" s="20"/>
      <c r="I26" s="21"/>
      <c r="J26" s="21"/>
      <c r="K26" s="22"/>
      <c r="L26" s="12">
        <f>L21</f>
        <v>2</v>
      </c>
      <c r="M26" s="20"/>
      <c r="N26" s="21"/>
      <c r="O26" s="21"/>
      <c r="P26" s="22"/>
      <c r="Q26" s="12">
        <f>Q21</f>
        <v>0</v>
      </c>
      <c r="R26" s="20"/>
      <c r="S26" s="21"/>
      <c r="T26" s="21"/>
      <c r="U26" s="22"/>
      <c r="V26" s="12"/>
      <c r="W26" s="16"/>
      <c r="Y26" s="16"/>
      <c r="AA26" s="19"/>
    </row>
    <row r="27" spans="1:27" ht="14.25" hidden="1" customHeight="1" x14ac:dyDescent="0.2">
      <c r="A27" s="11" t="s">
        <v>7</v>
      </c>
      <c r="B27" s="12">
        <f>B26+1</f>
        <v>3</v>
      </c>
      <c r="C27" s="20"/>
      <c r="D27" s="21"/>
      <c r="E27" s="21"/>
      <c r="F27" s="22"/>
      <c r="G27" s="12">
        <f>G22</f>
        <v>3</v>
      </c>
      <c r="H27" s="20"/>
      <c r="I27" s="21"/>
      <c r="J27" s="21"/>
      <c r="K27" s="22"/>
      <c r="L27" s="12">
        <f>L22</f>
        <v>3</v>
      </c>
      <c r="M27" s="20"/>
      <c r="N27" s="21"/>
      <c r="O27" s="21"/>
      <c r="P27" s="22"/>
      <c r="Q27" s="12">
        <f>Q22</f>
        <v>0</v>
      </c>
      <c r="R27" s="20"/>
      <c r="S27" s="21"/>
      <c r="T27" s="21"/>
      <c r="U27" s="22"/>
      <c r="V27" s="12"/>
      <c r="W27" s="16"/>
      <c r="Y27" s="16"/>
      <c r="AA27" s="19"/>
    </row>
    <row r="28" spans="1:27" ht="14.25" hidden="1" customHeight="1" thickBot="1" x14ac:dyDescent="0.25">
      <c r="A28" s="11" t="s">
        <v>7</v>
      </c>
      <c r="B28" s="12">
        <f>B27+1</f>
        <v>4</v>
      </c>
      <c r="C28" s="25"/>
      <c r="D28" s="26"/>
      <c r="E28" s="26"/>
      <c r="F28" s="27"/>
      <c r="G28" s="12">
        <f>G23</f>
        <v>4</v>
      </c>
      <c r="H28" s="25"/>
      <c r="I28" s="26"/>
      <c r="J28" s="26"/>
      <c r="K28" s="27"/>
      <c r="L28" s="12">
        <f>L23</f>
        <v>4</v>
      </c>
      <c r="M28" s="25"/>
      <c r="N28" s="26"/>
      <c r="O28" s="26"/>
      <c r="P28" s="27"/>
      <c r="Q28" s="12">
        <f>Q23</f>
        <v>0</v>
      </c>
      <c r="R28" s="25"/>
      <c r="S28" s="26"/>
      <c r="T28" s="26"/>
      <c r="U28" s="27"/>
      <c r="V28" s="12"/>
      <c r="W28" s="16"/>
      <c r="Y28" s="16"/>
      <c r="AA28" s="19"/>
    </row>
    <row r="29" spans="1:27" s="2" customFormat="1" ht="7.5" customHeight="1" thickBo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2"/>
    </row>
    <row r="30" spans="1:27" ht="14.25" customHeight="1" thickBot="1" x14ac:dyDescent="0.25">
      <c r="A30" s="3"/>
      <c r="B30" s="4"/>
      <c r="C30" s="63" t="s">
        <v>3</v>
      </c>
      <c r="D30" s="63"/>
      <c r="E30" s="5">
        <v>1</v>
      </c>
      <c r="F30" s="6" t="s">
        <v>4</v>
      </c>
      <c r="G30" s="7"/>
      <c r="H30" s="8">
        <f>H9+1</f>
        <v>2</v>
      </c>
      <c r="I30" s="64" t="s">
        <v>5</v>
      </c>
      <c r="J30" s="64"/>
      <c r="K30" s="64"/>
      <c r="L30" s="9"/>
      <c r="M30" s="9" t="s">
        <v>0</v>
      </c>
      <c r="N30" s="40">
        <v>3</v>
      </c>
      <c r="O30" s="64" t="s">
        <v>6</v>
      </c>
      <c r="P30" s="64"/>
      <c r="Q30" s="8"/>
      <c r="R30" s="8" t="s">
        <v>0</v>
      </c>
      <c r="S30" s="58" t="str">
        <f>H30&amp;". / "&amp;E30</f>
        <v>2. / 1</v>
      </c>
      <c r="T30" s="58"/>
      <c r="U30" s="58"/>
      <c r="V30" s="65" t="str">
        <f>IF($I$3="z","zentraler Spielort!"," ")</f>
        <v xml:space="preserve"> </v>
      </c>
      <c r="W30" s="66"/>
      <c r="X30" s="66"/>
      <c r="Y30" s="66"/>
      <c r="Z30" s="66"/>
      <c r="AA30" s="10"/>
    </row>
    <row r="31" spans="1:27" ht="14.25" customHeight="1" x14ac:dyDescent="0.2">
      <c r="A31" s="11" t="s">
        <v>7</v>
      </c>
      <c r="B31" s="12">
        <v>1</v>
      </c>
      <c r="C31" s="13" t="s">
        <v>37</v>
      </c>
      <c r="D31" s="14" t="s">
        <v>16</v>
      </c>
      <c r="E31" s="47" t="s">
        <v>13</v>
      </c>
      <c r="F31" s="15" t="s">
        <v>23</v>
      </c>
      <c r="G31" s="12">
        <v>1</v>
      </c>
      <c r="H31" s="13" t="s">
        <v>29</v>
      </c>
      <c r="I31" s="47" t="s">
        <v>85</v>
      </c>
      <c r="J31" s="47" t="s">
        <v>56</v>
      </c>
      <c r="K31" s="50" t="s">
        <v>51</v>
      </c>
      <c r="L31" s="12">
        <v>1</v>
      </c>
      <c r="M31" s="13" t="s">
        <v>48</v>
      </c>
      <c r="N31" s="47" t="s">
        <v>30</v>
      </c>
      <c r="O31" s="47" t="s">
        <v>68</v>
      </c>
      <c r="P31" s="15" t="s">
        <v>64</v>
      </c>
      <c r="Q31" s="12"/>
      <c r="R31" s="13"/>
      <c r="S31" s="14"/>
      <c r="T31" s="14"/>
      <c r="U31" s="15"/>
      <c r="V31" s="12"/>
      <c r="W31" s="17"/>
      <c r="X31" s="55">
        <v>3</v>
      </c>
      <c r="Y31" s="18"/>
      <c r="Z31" s="55"/>
      <c r="AA31" s="19"/>
    </row>
    <row r="32" spans="1:27" ht="14.25" customHeight="1" x14ac:dyDescent="0.25">
      <c r="A32" s="11" t="s">
        <v>7</v>
      </c>
      <c r="B32" s="12">
        <f>B31+1</f>
        <v>2</v>
      </c>
      <c r="C32" s="20" t="s">
        <v>41</v>
      </c>
      <c r="D32" s="21" t="s">
        <v>12</v>
      </c>
      <c r="E32" s="48" t="s">
        <v>9</v>
      </c>
      <c r="F32" s="22" t="s">
        <v>19</v>
      </c>
      <c r="G32" s="12">
        <v>2</v>
      </c>
      <c r="H32" s="20" t="s">
        <v>26</v>
      </c>
      <c r="I32" s="48" t="s">
        <v>84</v>
      </c>
      <c r="J32" s="48" t="s">
        <v>53</v>
      </c>
      <c r="K32" s="51" t="s">
        <v>47</v>
      </c>
      <c r="L32" s="12">
        <v>2</v>
      </c>
      <c r="M32" s="20" t="s">
        <v>52</v>
      </c>
      <c r="N32" s="48" t="s">
        <v>27</v>
      </c>
      <c r="O32" s="48" t="s">
        <v>65</v>
      </c>
      <c r="P32" s="22" t="s">
        <v>61</v>
      </c>
      <c r="Q32" s="12"/>
      <c r="R32" s="20"/>
      <c r="S32" s="21"/>
      <c r="T32" s="21"/>
      <c r="U32" s="22"/>
      <c r="V32" s="12"/>
      <c r="W32" s="23">
        <v>2</v>
      </c>
      <c r="X32" s="55"/>
      <c r="Y32" s="23"/>
      <c r="Z32" s="55"/>
      <c r="AA32" s="19"/>
    </row>
    <row r="33" spans="1:27" ht="14.25" customHeight="1" x14ac:dyDescent="0.2">
      <c r="A33" s="11" t="s">
        <v>7</v>
      </c>
      <c r="B33" s="12">
        <f>B32+1</f>
        <v>3</v>
      </c>
      <c r="C33" s="20" t="s">
        <v>45</v>
      </c>
      <c r="D33" s="21" t="s">
        <v>24</v>
      </c>
      <c r="E33" s="48" t="s">
        <v>21</v>
      </c>
      <c r="F33" s="22" t="s">
        <v>15</v>
      </c>
      <c r="G33" s="12">
        <v>3</v>
      </c>
      <c r="H33" s="20" t="s">
        <v>35</v>
      </c>
      <c r="I33" s="48" t="s">
        <v>87</v>
      </c>
      <c r="J33" s="48" t="s">
        <v>62</v>
      </c>
      <c r="K33" s="51" t="s">
        <v>43</v>
      </c>
      <c r="L33" s="12">
        <v>3</v>
      </c>
      <c r="M33" s="20" t="s">
        <v>40</v>
      </c>
      <c r="N33" s="48" t="s">
        <v>36</v>
      </c>
      <c r="O33" s="48" t="s">
        <v>74</v>
      </c>
      <c r="P33" s="22" t="s">
        <v>58</v>
      </c>
      <c r="Q33" s="12"/>
      <c r="R33" s="20"/>
      <c r="S33" s="21"/>
      <c r="T33" s="21"/>
      <c r="U33" s="22"/>
      <c r="V33" s="12"/>
      <c r="W33" s="24" t="s">
        <v>8</v>
      </c>
      <c r="X33" s="55"/>
      <c r="Y33" s="24"/>
      <c r="Z33" s="55"/>
      <c r="AA33" s="19"/>
    </row>
    <row r="34" spans="1:27" ht="14.25" customHeight="1" thickBot="1" x14ac:dyDescent="0.25">
      <c r="A34" s="11" t="s">
        <v>7</v>
      </c>
      <c r="B34" s="12">
        <f>B33+1</f>
        <v>4</v>
      </c>
      <c r="C34" s="25" t="s">
        <v>49</v>
      </c>
      <c r="D34" s="26" t="s">
        <v>20</v>
      </c>
      <c r="E34" s="49" t="s">
        <v>17</v>
      </c>
      <c r="F34" s="27" t="s">
        <v>11</v>
      </c>
      <c r="G34" s="12">
        <v>4</v>
      </c>
      <c r="H34" s="25" t="s">
        <v>32</v>
      </c>
      <c r="I34" s="49" t="s">
        <v>86</v>
      </c>
      <c r="J34" s="49" t="s">
        <v>59</v>
      </c>
      <c r="K34" s="52" t="s">
        <v>39</v>
      </c>
      <c r="L34" s="12">
        <v>4</v>
      </c>
      <c r="M34" s="25" t="s">
        <v>44</v>
      </c>
      <c r="N34" s="49" t="s">
        <v>33</v>
      </c>
      <c r="O34" s="49" t="s">
        <v>71</v>
      </c>
      <c r="P34" s="27" t="s">
        <v>55</v>
      </c>
      <c r="Q34" s="12"/>
      <c r="R34" s="25"/>
      <c r="S34" s="26"/>
      <c r="T34" s="26"/>
      <c r="U34" s="27"/>
      <c r="V34" s="12"/>
      <c r="W34" s="24" t="s">
        <v>80</v>
      </c>
      <c r="X34" s="55"/>
      <c r="Y34" s="24"/>
      <c r="Z34" s="55"/>
      <c r="AA34" s="19"/>
    </row>
    <row r="35" spans="1:27" ht="14.25" customHeight="1" thickBot="1" x14ac:dyDescent="0.25">
      <c r="A35" s="28"/>
      <c r="C35" s="56" t="s">
        <v>3</v>
      </c>
      <c r="D35" s="56"/>
      <c r="E35" s="29">
        <f>E30+1</f>
        <v>2</v>
      </c>
      <c r="F35" s="1" t="s">
        <v>4</v>
      </c>
      <c r="G35" s="12"/>
      <c r="H35" s="30">
        <f>H30</f>
        <v>2</v>
      </c>
      <c r="I35" s="57" t="s">
        <v>5</v>
      </c>
      <c r="J35" s="57"/>
      <c r="K35" s="57"/>
      <c r="L35" s="31"/>
      <c r="M35" s="31" t="s">
        <v>0</v>
      </c>
      <c r="N35" s="39">
        <f>N30+1</f>
        <v>4</v>
      </c>
      <c r="O35" s="57" t="s">
        <v>6</v>
      </c>
      <c r="P35" s="57"/>
      <c r="Q35" s="30"/>
      <c r="R35" s="8" t="s">
        <v>0</v>
      </c>
      <c r="S35" s="58" t="str">
        <f>H35&amp;". / "&amp;E35</f>
        <v>2. / 2</v>
      </c>
      <c r="T35" s="58"/>
      <c r="U35" s="58"/>
      <c r="W35" s="24" t="s">
        <v>81</v>
      </c>
      <c r="Y35" s="24"/>
      <c r="AA35" s="32"/>
    </row>
    <row r="36" spans="1:27" ht="14.25" customHeight="1" x14ac:dyDescent="0.2">
      <c r="A36" s="11" t="s">
        <v>7</v>
      </c>
      <c r="B36" s="12">
        <v>1</v>
      </c>
      <c r="C36" s="13" t="s">
        <v>24</v>
      </c>
      <c r="D36" s="14" t="s">
        <v>37</v>
      </c>
      <c r="E36" s="14" t="s">
        <v>19</v>
      </c>
      <c r="F36" s="50" t="s">
        <v>17</v>
      </c>
      <c r="G36" s="12">
        <v>1</v>
      </c>
      <c r="H36" s="44" t="s">
        <v>87</v>
      </c>
      <c r="I36" s="14" t="s">
        <v>29</v>
      </c>
      <c r="J36" s="47" t="s">
        <v>47</v>
      </c>
      <c r="K36" s="50" t="s">
        <v>59</v>
      </c>
      <c r="L36" s="12">
        <v>1</v>
      </c>
      <c r="M36" s="44" t="s">
        <v>36</v>
      </c>
      <c r="N36" s="14" t="s">
        <v>48</v>
      </c>
      <c r="O36" s="14" t="s">
        <v>61</v>
      </c>
      <c r="P36" s="50" t="s">
        <v>71</v>
      </c>
      <c r="Q36" s="12"/>
      <c r="R36" s="13"/>
      <c r="S36" s="14"/>
      <c r="T36" s="14"/>
      <c r="U36" s="15"/>
      <c r="V36" s="12"/>
      <c r="W36" s="24" t="s">
        <v>82</v>
      </c>
      <c r="X36" s="55">
        <v>4</v>
      </c>
      <c r="Y36" s="24"/>
      <c r="Z36" s="55"/>
      <c r="AA36" s="19"/>
    </row>
    <row r="37" spans="1:27" ht="14.25" customHeight="1" x14ac:dyDescent="0.2">
      <c r="A37" s="11" t="s">
        <v>7</v>
      </c>
      <c r="B37" s="12">
        <f>B36+1</f>
        <v>2</v>
      </c>
      <c r="C37" s="20" t="s">
        <v>20</v>
      </c>
      <c r="D37" s="21" t="s">
        <v>41</v>
      </c>
      <c r="E37" s="21" t="s">
        <v>23</v>
      </c>
      <c r="F37" s="51" t="s">
        <v>21</v>
      </c>
      <c r="G37" s="12">
        <v>2</v>
      </c>
      <c r="H37" s="45" t="s">
        <v>86</v>
      </c>
      <c r="I37" s="21" t="s">
        <v>26</v>
      </c>
      <c r="J37" s="48" t="s">
        <v>51</v>
      </c>
      <c r="K37" s="51" t="s">
        <v>62</v>
      </c>
      <c r="L37" s="12">
        <v>2</v>
      </c>
      <c r="M37" s="45" t="s">
        <v>33</v>
      </c>
      <c r="N37" s="21" t="s">
        <v>52</v>
      </c>
      <c r="O37" s="21" t="s">
        <v>64</v>
      </c>
      <c r="P37" s="51" t="s">
        <v>74</v>
      </c>
      <c r="Q37" s="12"/>
      <c r="R37" s="20"/>
      <c r="S37" s="21"/>
      <c r="T37" s="21"/>
      <c r="U37" s="22"/>
      <c r="V37" s="12"/>
      <c r="W37" s="24" t="s">
        <v>80</v>
      </c>
      <c r="X37" s="55"/>
      <c r="Y37" s="24"/>
      <c r="Z37" s="55"/>
      <c r="AA37" s="19"/>
    </row>
    <row r="38" spans="1:27" ht="14.25" customHeight="1" x14ac:dyDescent="0.2">
      <c r="A38" s="11" t="s">
        <v>7</v>
      </c>
      <c r="B38" s="12">
        <f>B37+1</f>
        <v>3</v>
      </c>
      <c r="C38" s="20" t="s">
        <v>16</v>
      </c>
      <c r="D38" s="21" t="s">
        <v>45</v>
      </c>
      <c r="E38" s="21" t="s">
        <v>11</v>
      </c>
      <c r="F38" s="51" t="s">
        <v>9</v>
      </c>
      <c r="G38" s="12">
        <v>3</v>
      </c>
      <c r="H38" s="45" t="s">
        <v>85</v>
      </c>
      <c r="I38" s="21" t="s">
        <v>35</v>
      </c>
      <c r="J38" s="48" t="s">
        <v>39</v>
      </c>
      <c r="K38" s="51" t="s">
        <v>53</v>
      </c>
      <c r="L38" s="12">
        <v>3</v>
      </c>
      <c r="M38" s="45" t="s">
        <v>30</v>
      </c>
      <c r="N38" s="21" t="s">
        <v>40</v>
      </c>
      <c r="O38" s="21" t="s">
        <v>55</v>
      </c>
      <c r="P38" s="51" t="s">
        <v>65</v>
      </c>
      <c r="Q38" s="12"/>
      <c r="R38" s="20"/>
      <c r="S38" s="21"/>
      <c r="T38" s="21"/>
      <c r="U38" s="22"/>
      <c r="V38" s="12"/>
      <c r="W38" s="24" t="s">
        <v>83</v>
      </c>
      <c r="X38" s="55"/>
      <c r="Y38" s="24"/>
      <c r="Z38" s="55"/>
      <c r="AA38" s="19"/>
    </row>
    <row r="39" spans="1:27" ht="14.25" customHeight="1" thickBot="1" x14ac:dyDescent="0.25">
      <c r="A39" s="11" t="s">
        <v>7</v>
      </c>
      <c r="B39" s="12">
        <f>B38+1</f>
        <v>4</v>
      </c>
      <c r="C39" s="25" t="s">
        <v>12</v>
      </c>
      <c r="D39" s="26" t="s">
        <v>49</v>
      </c>
      <c r="E39" s="26" t="s">
        <v>15</v>
      </c>
      <c r="F39" s="52" t="s">
        <v>13</v>
      </c>
      <c r="G39" s="12">
        <v>4</v>
      </c>
      <c r="H39" s="46" t="s">
        <v>84</v>
      </c>
      <c r="I39" s="26" t="s">
        <v>32</v>
      </c>
      <c r="J39" s="49" t="s">
        <v>43</v>
      </c>
      <c r="K39" s="52" t="s">
        <v>56</v>
      </c>
      <c r="L39" s="12">
        <v>4</v>
      </c>
      <c r="M39" s="46" t="s">
        <v>27</v>
      </c>
      <c r="N39" s="26" t="s">
        <v>44</v>
      </c>
      <c r="O39" s="26" t="s">
        <v>58</v>
      </c>
      <c r="P39" s="52" t="s">
        <v>68</v>
      </c>
      <c r="Q39" s="12"/>
      <c r="R39" s="25"/>
      <c r="S39" s="26"/>
      <c r="T39" s="26"/>
      <c r="U39" s="27"/>
      <c r="V39" s="12"/>
      <c r="W39" s="33"/>
      <c r="X39" s="55"/>
      <c r="Y39" s="19"/>
      <c r="Z39" s="55"/>
      <c r="AA39" s="19"/>
    </row>
    <row r="40" spans="1:27" ht="14.25" hidden="1" customHeight="1" thickBot="1" x14ac:dyDescent="0.25">
      <c r="A40" s="28"/>
      <c r="C40" s="64" t="s">
        <v>3</v>
      </c>
      <c r="D40" s="64"/>
      <c r="E40" s="29">
        <f>E35+1</f>
        <v>3</v>
      </c>
      <c r="F40" s="1" t="s">
        <v>4</v>
      </c>
      <c r="G40" s="12"/>
      <c r="H40" s="30">
        <f>H35</f>
        <v>2</v>
      </c>
      <c r="I40" s="64" t="s">
        <v>5</v>
      </c>
      <c r="J40" s="64"/>
      <c r="K40" s="64"/>
      <c r="L40" s="31"/>
      <c r="M40" s="31" t="s">
        <v>0</v>
      </c>
      <c r="N40" s="39">
        <f>N35+1</f>
        <v>5</v>
      </c>
      <c r="O40" s="64" t="s">
        <v>6</v>
      </c>
      <c r="P40" s="64"/>
      <c r="Q40" s="30"/>
      <c r="R40" s="8" t="s">
        <v>0</v>
      </c>
      <c r="S40" s="58" t="str">
        <f>H40&amp;". / "&amp;E40</f>
        <v>2. / 3</v>
      </c>
      <c r="T40" s="58"/>
      <c r="U40" s="58"/>
      <c r="Y40" s="32"/>
      <c r="AA40" s="32"/>
    </row>
    <row r="41" spans="1:27" ht="14.25" hidden="1" customHeight="1" x14ac:dyDescent="0.2">
      <c r="A41" s="11" t="s">
        <v>7</v>
      </c>
      <c r="B41" s="12">
        <v>1</v>
      </c>
      <c r="C41" s="13"/>
      <c r="D41" s="14"/>
      <c r="E41" s="14"/>
      <c r="F41" s="15"/>
      <c r="G41" s="12">
        <f>G36</f>
        <v>1</v>
      </c>
      <c r="H41" s="13"/>
      <c r="I41" s="14"/>
      <c r="J41" s="14"/>
      <c r="K41" s="15"/>
      <c r="L41" s="12">
        <f>L36</f>
        <v>1</v>
      </c>
      <c r="M41" s="13"/>
      <c r="N41" s="14"/>
      <c r="O41" s="14"/>
      <c r="P41" s="15"/>
      <c r="Q41" s="12">
        <f>Q36</f>
        <v>0</v>
      </c>
      <c r="R41" s="13"/>
      <c r="S41" s="14"/>
      <c r="T41" s="14"/>
      <c r="U41" s="15"/>
      <c r="V41" s="12"/>
      <c r="W41" s="16"/>
      <c r="Y41" s="19"/>
      <c r="Z41" s="55">
        <v>6</v>
      </c>
      <c r="AA41" s="19"/>
    </row>
    <row r="42" spans="1:27" ht="14.25" hidden="1" customHeight="1" x14ac:dyDescent="0.2">
      <c r="A42" s="11" t="s">
        <v>7</v>
      </c>
      <c r="B42" s="12">
        <f>B41+1</f>
        <v>2</v>
      </c>
      <c r="C42" s="20"/>
      <c r="D42" s="21"/>
      <c r="E42" s="21"/>
      <c r="F42" s="22"/>
      <c r="G42" s="12">
        <f>G37</f>
        <v>2</v>
      </c>
      <c r="H42" s="20"/>
      <c r="I42" s="21"/>
      <c r="J42" s="21"/>
      <c r="K42" s="22"/>
      <c r="L42" s="12">
        <f>L37</f>
        <v>2</v>
      </c>
      <c r="M42" s="20"/>
      <c r="N42" s="21"/>
      <c r="O42" s="21"/>
      <c r="P42" s="22"/>
      <c r="Q42" s="12">
        <f>Q37</f>
        <v>0</v>
      </c>
      <c r="R42" s="20"/>
      <c r="S42" s="21"/>
      <c r="T42" s="21"/>
      <c r="U42" s="22"/>
      <c r="V42" s="12"/>
      <c r="W42" s="16"/>
      <c r="Y42" s="19"/>
      <c r="Z42" s="55"/>
      <c r="AA42" s="19"/>
    </row>
    <row r="43" spans="1:27" ht="14.25" hidden="1" customHeight="1" x14ac:dyDescent="0.2">
      <c r="A43" s="11" t="s">
        <v>7</v>
      </c>
      <c r="B43" s="12">
        <f>B42+1</f>
        <v>3</v>
      </c>
      <c r="C43" s="20"/>
      <c r="D43" s="21"/>
      <c r="E43" s="21"/>
      <c r="F43" s="22"/>
      <c r="G43" s="12">
        <f>G38</f>
        <v>3</v>
      </c>
      <c r="H43" s="20"/>
      <c r="I43" s="21"/>
      <c r="J43" s="21"/>
      <c r="K43" s="22"/>
      <c r="L43" s="12">
        <f>L38</f>
        <v>3</v>
      </c>
      <c r="M43" s="20"/>
      <c r="N43" s="21"/>
      <c r="O43" s="21"/>
      <c r="P43" s="22"/>
      <c r="Q43" s="12">
        <f>Q38</f>
        <v>0</v>
      </c>
      <c r="R43" s="20"/>
      <c r="S43" s="21"/>
      <c r="T43" s="21"/>
      <c r="U43" s="22"/>
      <c r="V43" s="12"/>
      <c r="W43" s="16"/>
      <c r="Y43" s="19"/>
      <c r="Z43" s="55"/>
      <c r="AA43" s="19"/>
    </row>
    <row r="44" spans="1:27" ht="14.25" hidden="1" customHeight="1" thickBot="1" x14ac:dyDescent="0.25">
      <c r="A44" s="11" t="s">
        <v>7</v>
      </c>
      <c r="B44" s="12">
        <f>B43+1</f>
        <v>4</v>
      </c>
      <c r="C44" s="25"/>
      <c r="D44" s="26"/>
      <c r="E44" s="26"/>
      <c r="F44" s="27"/>
      <c r="G44" s="12">
        <f>G39</f>
        <v>4</v>
      </c>
      <c r="H44" s="25"/>
      <c r="I44" s="26"/>
      <c r="J44" s="26"/>
      <c r="K44" s="27"/>
      <c r="L44" s="12">
        <f>L39</f>
        <v>4</v>
      </c>
      <c r="M44" s="25"/>
      <c r="N44" s="26"/>
      <c r="O44" s="26"/>
      <c r="P44" s="27"/>
      <c r="Q44" s="12">
        <f>Q39</f>
        <v>0</v>
      </c>
      <c r="R44" s="25"/>
      <c r="S44" s="26"/>
      <c r="T44" s="26"/>
      <c r="U44" s="27"/>
      <c r="V44" s="12"/>
      <c r="W44" s="16"/>
      <c r="Y44" s="34"/>
      <c r="Z44" s="55"/>
      <c r="AA44" s="19"/>
    </row>
    <row r="45" spans="1:27" ht="14.25" hidden="1" customHeight="1" thickBot="1" x14ac:dyDescent="0.25">
      <c r="A45" s="28"/>
      <c r="C45" s="64" t="s">
        <v>3</v>
      </c>
      <c r="D45" s="64"/>
      <c r="E45" s="29">
        <f>E40+1</f>
        <v>4</v>
      </c>
      <c r="F45" s="1" t="s">
        <v>4</v>
      </c>
      <c r="G45" s="12"/>
      <c r="H45" s="30">
        <f>H40</f>
        <v>2</v>
      </c>
      <c r="I45" s="64" t="s">
        <v>5</v>
      </c>
      <c r="J45" s="64"/>
      <c r="K45" s="64"/>
      <c r="L45" s="31"/>
      <c r="M45" s="31" t="s">
        <v>0</v>
      </c>
      <c r="N45" s="39">
        <f>N40+1</f>
        <v>6</v>
      </c>
      <c r="O45" s="64" t="s">
        <v>6</v>
      </c>
      <c r="P45" s="64"/>
      <c r="Q45" s="30"/>
      <c r="R45" s="8" t="s">
        <v>0</v>
      </c>
      <c r="S45" s="58" t="str">
        <f>H45&amp;". / "&amp;E45</f>
        <v>2. / 4</v>
      </c>
      <c r="T45" s="58"/>
      <c r="U45" s="58"/>
      <c r="AA45" s="32"/>
    </row>
    <row r="46" spans="1:27" ht="14.25" hidden="1" customHeight="1" x14ac:dyDescent="0.2">
      <c r="A46" s="11" t="s">
        <v>7</v>
      </c>
      <c r="B46" s="12">
        <v>1</v>
      </c>
      <c r="C46" s="13"/>
      <c r="D46" s="14"/>
      <c r="E46" s="14"/>
      <c r="F46" s="15"/>
      <c r="G46" s="12">
        <f>G41</f>
        <v>1</v>
      </c>
      <c r="H46" s="13"/>
      <c r="I46" s="14"/>
      <c r="J46" s="14"/>
      <c r="K46" s="15"/>
      <c r="L46" s="12">
        <f>L41</f>
        <v>1</v>
      </c>
      <c r="M46" s="13"/>
      <c r="N46" s="14"/>
      <c r="O46" s="14"/>
      <c r="P46" s="15"/>
      <c r="Q46" s="12">
        <f>Q41</f>
        <v>0</v>
      </c>
      <c r="R46" s="13"/>
      <c r="S46" s="14"/>
      <c r="T46" s="14"/>
      <c r="U46" s="15"/>
      <c r="V46" s="12"/>
      <c r="W46" s="16"/>
      <c r="Y46" s="16"/>
      <c r="AA46" s="19"/>
    </row>
    <row r="47" spans="1:27" ht="14.25" hidden="1" customHeight="1" x14ac:dyDescent="0.2">
      <c r="A47" s="11" t="s">
        <v>7</v>
      </c>
      <c r="B47" s="12">
        <f>B46+1</f>
        <v>2</v>
      </c>
      <c r="C47" s="20"/>
      <c r="D47" s="21"/>
      <c r="E47" s="21"/>
      <c r="F47" s="22"/>
      <c r="G47" s="12">
        <f>G42</f>
        <v>2</v>
      </c>
      <c r="H47" s="20"/>
      <c r="I47" s="21"/>
      <c r="J47" s="21"/>
      <c r="K47" s="22"/>
      <c r="L47" s="12">
        <f>L42</f>
        <v>2</v>
      </c>
      <c r="M47" s="20"/>
      <c r="N47" s="21"/>
      <c r="O47" s="21"/>
      <c r="P47" s="22"/>
      <c r="Q47" s="12">
        <f>Q42</f>
        <v>0</v>
      </c>
      <c r="R47" s="20"/>
      <c r="S47" s="21"/>
      <c r="T47" s="21"/>
      <c r="U47" s="22"/>
      <c r="V47" s="12"/>
      <c r="W47" s="16"/>
      <c r="Y47" s="16"/>
      <c r="AA47" s="19"/>
    </row>
    <row r="48" spans="1:27" ht="14.25" hidden="1" customHeight="1" x14ac:dyDescent="0.2">
      <c r="A48" s="11" t="s">
        <v>7</v>
      </c>
      <c r="B48" s="12">
        <f>B47+1</f>
        <v>3</v>
      </c>
      <c r="C48" s="20"/>
      <c r="D48" s="21"/>
      <c r="E48" s="21"/>
      <c r="F48" s="22"/>
      <c r="G48" s="12">
        <f>G43</f>
        <v>3</v>
      </c>
      <c r="H48" s="20"/>
      <c r="I48" s="21"/>
      <c r="J48" s="21"/>
      <c r="K48" s="22"/>
      <c r="L48" s="12">
        <f>L43</f>
        <v>3</v>
      </c>
      <c r="M48" s="20"/>
      <c r="N48" s="21"/>
      <c r="O48" s="21"/>
      <c r="P48" s="22"/>
      <c r="Q48" s="12">
        <f>Q43</f>
        <v>0</v>
      </c>
      <c r="R48" s="20"/>
      <c r="S48" s="21"/>
      <c r="T48" s="21"/>
      <c r="U48" s="22"/>
      <c r="V48" s="12"/>
      <c r="W48" s="16"/>
      <c r="Y48" s="16"/>
      <c r="AA48" s="19"/>
    </row>
    <row r="49" spans="1:27" ht="14.25" hidden="1" customHeight="1" thickBot="1" x14ac:dyDescent="0.25">
      <c r="A49" s="11" t="s">
        <v>7</v>
      </c>
      <c r="B49" s="12">
        <f>B48+1</f>
        <v>4</v>
      </c>
      <c r="C49" s="25"/>
      <c r="D49" s="26"/>
      <c r="E49" s="26"/>
      <c r="F49" s="27"/>
      <c r="G49" s="12">
        <f>G44</f>
        <v>4</v>
      </c>
      <c r="H49" s="25"/>
      <c r="I49" s="26"/>
      <c r="J49" s="26"/>
      <c r="K49" s="27"/>
      <c r="L49" s="12">
        <f>L44</f>
        <v>4</v>
      </c>
      <c r="M49" s="25"/>
      <c r="N49" s="26"/>
      <c r="O49" s="26"/>
      <c r="P49" s="27"/>
      <c r="Q49" s="12">
        <f>Q44</f>
        <v>0</v>
      </c>
      <c r="R49" s="25"/>
      <c r="S49" s="26"/>
      <c r="T49" s="26"/>
      <c r="U49" s="27"/>
      <c r="V49" s="12"/>
      <c r="W49" s="16"/>
      <c r="Y49" s="16"/>
      <c r="AA49" s="19"/>
    </row>
    <row r="50" spans="1:27" s="2" customFormat="1" ht="7.5" customHeight="1" thickBot="1" x14ac:dyDescent="0.25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2"/>
    </row>
    <row r="51" spans="1:27" ht="14.25" customHeight="1" thickBot="1" x14ac:dyDescent="0.25">
      <c r="A51" s="3"/>
      <c r="B51" s="4"/>
      <c r="C51" s="63" t="s">
        <v>3</v>
      </c>
      <c r="D51" s="63"/>
      <c r="E51" s="5">
        <v>1</v>
      </c>
      <c r="F51" s="6" t="s">
        <v>4</v>
      </c>
      <c r="G51" s="7"/>
      <c r="H51" s="8">
        <f>H30+1</f>
        <v>3</v>
      </c>
      <c r="I51" s="64" t="s">
        <v>5</v>
      </c>
      <c r="J51" s="64"/>
      <c r="K51" s="64"/>
      <c r="L51" s="9"/>
      <c r="M51" s="9" t="s">
        <v>0</v>
      </c>
      <c r="N51" s="40">
        <v>5</v>
      </c>
      <c r="O51" s="64" t="s">
        <v>6</v>
      </c>
      <c r="P51" s="64"/>
      <c r="Q51" s="8"/>
      <c r="R51" s="8" t="s">
        <v>0</v>
      </c>
      <c r="S51" s="58" t="str">
        <f>H51&amp;". / "&amp;E51</f>
        <v>3. / 1</v>
      </c>
      <c r="T51" s="58"/>
      <c r="U51" s="58"/>
      <c r="V51" s="65" t="str">
        <f>IF($I$3="z","zentraler Spielort!"," ")</f>
        <v xml:space="preserve"> </v>
      </c>
      <c r="W51" s="66"/>
      <c r="X51" s="66"/>
      <c r="Y51" s="66"/>
      <c r="Z51" s="66"/>
      <c r="AA51" s="10"/>
    </row>
    <row r="52" spans="1:27" ht="14.25" customHeight="1" x14ac:dyDescent="0.2">
      <c r="A52" s="11" t="s">
        <v>7</v>
      </c>
      <c r="B52" s="12">
        <v>1</v>
      </c>
      <c r="C52" s="13" t="s">
        <v>53</v>
      </c>
      <c r="D52" s="14" t="s">
        <v>30</v>
      </c>
      <c r="E52" s="47" t="s">
        <v>11</v>
      </c>
      <c r="F52" s="50" t="s">
        <v>17</v>
      </c>
      <c r="G52" s="12">
        <v>1</v>
      </c>
      <c r="H52" s="13" t="s">
        <v>58</v>
      </c>
      <c r="I52" s="14" t="s">
        <v>44</v>
      </c>
      <c r="J52" s="47" t="s">
        <v>41</v>
      </c>
      <c r="K52" s="50" t="s">
        <v>35</v>
      </c>
      <c r="L52" s="12">
        <v>1</v>
      </c>
      <c r="M52" s="13" t="s">
        <v>86</v>
      </c>
      <c r="N52" s="47" t="s">
        <v>16</v>
      </c>
      <c r="O52" s="47" t="s">
        <v>68</v>
      </c>
      <c r="P52" s="50" t="s">
        <v>51</v>
      </c>
      <c r="Q52" s="12"/>
      <c r="R52" s="13"/>
      <c r="S52" s="14"/>
      <c r="T52" s="14"/>
      <c r="U52" s="15"/>
      <c r="V52" s="12"/>
      <c r="W52" s="17"/>
      <c r="X52" s="55">
        <v>5</v>
      </c>
      <c r="Y52" s="18"/>
      <c r="Z52" s="55"/>
      <c r="AA52" s="19"/>
    </row>
    <row r="53" spans="1:27" ht="14.25" customHeight="1" x14ac:dyDescent="0.25">
      <c r="A53" s="11" t="s">
        <v>7</v>
      </c>
      <c r="B53" s="12">
        <f>B52+1</f>
        <v>2</v>
      </c>
      <c r="C53" s="20" t="s">
        <v>56</v>
      </c>
      <c r="D53" s="21" t="s">
        <v>27</v>
      </c>
      <c r="E53" s="48" t="s">
        <v>15</v>
      </c>
      <c r="F53" s="51" t="s">
        <v>21</v>
      </c>
      <c r="G53" s="12">
        <v>2</v>
      </c>
      <c r="H53" s="20" t="s">
        <v>55</v>
      </c>
      <c r="I53" s="21" t="s">
        <v>40</v>
      </c>
      <c r="J53" s="48" t="s">
        <v>37</v>
      </c>
      <c r="K53" s="51" t="s">
        <v>32</v>
      </c>
      <c r="L53" s="12">
        <v>2</v>
      </c>
      <c r="M53" s="20" t="s">
        <v>87</v>
      </c>
      <c r="N53" s="48" t="s">
        <v>12</v>
      </c>
      <c r="O53" s="48" t="s">
        <v>65</v>
      </c>
      <c r="P53" s="51" t="s">
        <v>47</v>
      </c>
      <c r="Q53" s="12"/>
      <c r="R53" s="20"/>
      <c r="S53" s="21"/>
      <c r="T53" s="21"/>
      <c r="U53" s="22"/>
      <c r="V53" s="12"/>
      <c r="W53" s="23">
        <v>2</v>
      </c>
      <c r="X53" s="55"/>
      <c r="Y53" s="23"/>
      <c r="Z53" s="55"/>
      <c r="AA53" s="19"/>
    </row>
    <row r="54" spans="1:27" ht="14.25" customHeight="1" x14ac:dyDescent="0.2">
      <c r="A54" s="11" t="s">
        <v>7</v>
      </c>
      <c r="B54" s="12">
        <f>B53+1</f>
        <v>3</v>
      </c>
      <c r="C54" s="20" t="s">
        <v>59</v>
      </c>
      <c r="D54" s="21" t="s">
        <v>36</v>
      </c>
      <c r="E54" s="48" t="s">
        <v>19</v>
      </c>
      <c r="F54" s="51" t="s">
        <v>9</v>
      </c>
      <c r="G54" s="12">
        <v>3</v>
      </c>
      <c r="H54" s="20" t="s">
        <v>64</v>
      </c>
      <c r="I54" s="21" t="s">
        <v>52</v>
      </c>
      <c r="J54" s="48" t="s">
        <v>49</v>
      </c>
      <c r="K54" s="51" t="s">
        <v>29</v>
      </c>
      <c r="L54" s="12">
        <v>3</v>
      </c>
      <c r="M54" s="20" t="s">
        <v>84</v>
      </c>
      <c r="N54" s="48" t="s">
        <v>24</v>
      </c>
      <c r="O54" s="48" t="s">
        <v>74</v>
      </c>
      <c r="P54" s="51" t="s">
        <v>43</v>
      </c>
      <c r="Q54" s="12"/>
      <c r="R54" s="20"/>
      <c r="S54" s="21"/>
      <c r="T54" s="21"/>
      <c r="U54" s="22"/>
      <c r="V54" s="12"/>
      <c r="W54" s="24" t="s">
        <v>8</v>
      </c>
      <c r="X54" s="55"/>
      <c r="Y54" s="24"/>
      <c r="Z54" s="55"/>
      <c r="AA54" s="19"/>
    </row>
    <row r="55" spans="1:27" ht="14.25" customHeight="1" thickBot="1" x14ac:dyDescent="0.25">
      <c r="A55" s="11" t="s">
        <v>7</v>
      </c>
      <c r="B55" s="12">
        <f>B54+1</f>
        <v>4</v>
      </c>
      <c r="C55" s="25" t="s">
        <v>62</v>
      </c>
      <c r="D55" s="26" t="s">
        <v>33</v>
      </c>
      <c r="E55" s="49" t="s">
        <v>23</v>
      </c>
      <c r="F55" s="52" t="s">
        <v>13</v>
      </c>
      <c r="G55" s="12">
        <v>4</v>
      </c>
      <c r="H55" s="25" t="s">
        <v>61</v>
      </c>
      <c r="I55" s="26" t="s">
        <v>48</v>
      </c>
      <c r="J55" s="49" t="s">
        <v>45</v>
      </c>
      <c r="K55" s="52" t="s">
        <v>26</v>
      </c>
      <c r="L55" s="12">
        <v>4</v>
      </c>
      <c r="M55" s="25" t="s">
        <v>85</v>
      </c>
      <c r="N55" s="49" t="s">
        <v>20</v>
      </c>
      <c r="O55" s="49" t="s">
        <v>71</v>
      </c>
      <c r="P55" s="52" t="s">
        <v>39</v>
      </c>
      <c r="Q55" s="12"/>
      <c r="R55" s="25"/>
      <c r="S55" s="26"/>
      <c r="T55" s="26"/>
      <c r="U55" s="27"/>
      <c r="V55" s="12"/>
      <c r="W55" s="24" t="s">
        <v>80</v>
      </c>
      <c r="X55" s="55"/>
      <c r="Y55" s="24"/>
      <c r="Z55" s="55"/>
      <c r="AA55" s="19"/>
    </row>
    <row r="56" spans="1:27" ht="14.25" customHeight="1" thickBot="1" x14ac:dyDescent="0.25">
      <c r="A56" s="28"/>
      <c r="C56" s="56" t="s">
        <v>3</v>
      </c>
      <c r="D56" s="56"/>
      <c r="E56" s="29">
        <f>E51+1</f>
        <v>2</v>
      </c>
      <c r="F56" s="1" t="s">
        <v>4</v>
      </c>
      <c r="G56" s="12"/>
      <c r="H56" s="30">
        <f>H51</f>
        <v>3</v>
      </c>
      <c r="I56" s="57" t="s">
        <v>5</v>
      </c>
      <c r="J56" s="57"/>
      <c r="K56" s="57"/>
      <c r="L56" s="31"/>
      <c r="M56" s="31" t="s">
        <v>0</v>
      </c>
      <c r="N56" s="39">
        <f>N51+1</f>
        <v>6</v>
      </c>
      <c r="O56" s="57" t="s">
        <v>6</v>
      </c>
      <c r="P56" s="57"/>
      <c r="Q56" s="30"/>
      <c r="R56" s="8" t="s">
        <v>0</v>
      </c>
      <c r="S56" s="58" t="str">
        <f>H56&amp;". / "&amp;E56</f>
        <v>3. / 2</v>
      </c>
      <c r="T56" s="58"/>
      <c r="U56" s="58"/>
      <c r="W56" s="24" t="s">
        <v>81</v>
      </c>
      <c r="Y56" s="24"/>
      <c r="AA56" s="32"/>
    </row>
    <row r="57" spans="1:27" ht="14.25" customHeight="1" x14ac:dyDescent="0.2">
      <c r="A57" s="11" t="s">
        <v>7</v>
      </c>
      <c r="B57" s="12">
        <v>1</v>
      </c>
      <c r="C57" s="13" t="s">
        <v>36</v>
      </c>
      <c r="D57" s="14" t="s">
        <v>53</v>
      </c>
      <c r="E57" s="47" t="s">
        <v>21</v>
      </c>
      <c r="F57" s="50" t="s">
        <v>23</v>
      </c>
      <c r="G57" s="12">
        <v>1</v>
      </c>
      <c r="H57" s="13" t="s">
        <v>52</v>
      </c>
      <c r="I57" s="14" t="s">
        <v>58</v>
      </c>
      <c r="J57" s="47" t="s">
        <v>32</v>
      </c>
      <c r="K57" s="50" t="s">
        <v>45</v>
      </c>
      <c r="L57" s="12">
        <v>1</v>
      </c>
      <c r="M57" s="44" t="s">
        <v>24</v>
      </c>
      <c r="N57" s="14" t="s">
        <v>86</v>
      </c>
      <c r="O57" s="47" t="s">
        <v>47</v>
      </c>
      <c r="P57" s="50" t="s">
        <v>71</v>
      </c>
      <c r="Q57" s="12"/>
      <c r="R57" s="13"/>
      <c r="S57" s="14"/>
      <c r="T57" s="14"/>
      <c r="U57" s="15"/>
      <c r="V57" s="12"/>
      <c r="W57" s="24" t="s">
        <v>82</v>
      </c>
      <c r="X57" s="55">
        <v>6</v>
      </c>
      <c r="Y57" s="24"/>
      <c r="Z57" s="55"/>
      <c r="AA57" s="19"/>
    </row>
    <row r="58" spans="1:27" ht="14.25" customHeight="1" x14ac:dyDescent="0.2">
      <c r="A58" s="11" t="s">
        <v>7</v>
      </c>
      <c r="B58" s="12">
        <f>B57+1</f>
        <v>2</v>
      </c>
      <c r="C58" s="20" t="s">
        <v>33</v>
      </c>
      <c r="D58" s="21" t="s">
        <v>56</v>
      </c>
      <c r="E58" s="48" t="s">
        <v>17</v>
      </c>
      <c r="F58" s="51" t="s">
        <v>19</v>
      </c>
      <c r="G58" s="12">
        <v>2</v>
      </c>
      <c r="H58" s="20" t="s">
        <v>48</v>
      </c>
      <c r="I58" s="21" t="s">
        <v>55</v>
      </c>
      <c r="J58" s="48" t="s">
        <v>35</v>
      </c>
      <c r="K58" s="51" t="s">
        <v>49</v>
      </c>
      <c r="L58" s="12">
        <v>2</v>
      </c>
      <c r="M58" s="45" t="s">
        <v>20</v>
      </c>
      <c r="N58" s="21" t="s">
        <v>87</v>
      </c>
      <c r="O58" s="48" t="s">
        <v>51</v>
      </c>
      <c r="P58" s="51" t="s">
        <v>74</v>
      </c>
      <c r="Q58" s="12"/>
      <c r="R58" s="20"/>
      <c r="S58" s="21"/>
      <c r="T58" s="21"/>
      <c r="U58" s="22"/>
      <c r="V58" s="12"/>
      <c r="W58" s="24" t="s">
        <v>80</v>
      </c>
      <c r="X58" s="55"/>
      <c r="Y58" s="24"/>
      <c r="Z58" s="55"/>
      <c r="AA58" s="19"/>
    </row>
    <row r="59" spans="1:27" ht="14.25" customHeight="1" x14ac:dyDescent="0.2">
      <c r="A59" s="11" t="s">
        <v>7</v>
      </c>
      <c r="B59" s="12">
        <f>B58+1</f>
        <v>3</v>
      </c>
      <c r="C59" s="20" t="s">
        <v>30</v>
      </c>
      <c r="D59" s="21" t="s">
        <v>59</v>
      </c>
      <c r="E59" s="48" t="s">
        <v>13</v>
      </c>
      <c r="F59" s="51" t="s">
        <v>15</v>
      </c>
      <c r="G59" s="12">
        <v>3</v>
      </c>
      <c r="H59" s="20" t="s">
        <v>44</v>
      </c>
      <c r="I59" s="21" t="s">
        <v>64</v>
      </c>
      <c r="J59" s="48" t="s">
        <v>26</v>
      </c>
      <c r="K59" s="51" t="s">
        <v>37</v>
      </c>
      <c r="L59" s="12">
        <v>3</v>
      </c>
      <c r="M59" s="45" t="s">
        <v>16</v>
      </c>
      <c r="N59" s="21" t="s">
        <v>84</v>
      </c>
      <c r="O59" s="48" t="s">
        <v>39</v>
      </c>
      <c r="P59" s="51" t="s">
        <v>65</v>
      </c>
      <c r="Q59" s="12"/>
      <c r="R59" s="20"/>
      <c r="S59" s="21"/>
      <c r="T59" s="21"/>
      <c r="U59" s="22"/>
      <c r="V59" s="12"/>
      <c r="W59" s="24" t="s">
        <v>83</v>
      </c>
      <c r="X59" s="55"/>
      <c r="Y59" s="24"/>
      <c r="Z59" s="55"/>
      <c r="AA59" s="19"/>
    </row>
    <row r="60" spans="1:27" ht="14.25" customHeight="1" thickBot="1" x14ac:dyDescent="0.25">
      <c r="A60" s="11" t="s">
        <v>7</v>
      </c>
      <c r="B60" s="12">
        <f>B59+1</f>
        <v>4</v>
      </c>
      <c r="C60" s="25" t="s">
        <v>27</v>
      </c>
      <c r="D60" s="26" t="s">
        <v>62</v>
      </c>
      <c r="E60" s="49" t="s">
        <v>9</v>
      </c>
      <c r="F60" s="52" t="s">
        <v>11</v>
      </c>
      <c r="G60" s="12">
        <v>4</v>
      </c>
      <c r="H60" s="25" t="s">
        <v>40</v>
      </c>
      <c r="I60" s="26" t="s">
        <v>61</v>
      </c>
      <c r="J60" s="49" t="s">
        <v>29</v>
      </c>
      <c r="K60" s="52" t="s">
        <v>41</v>
      </c>
      <c r="L60" s="12">
        <v>4</v>
      </c>
      <c r="M60" s="46" t="s">
        <v>12</v>
      </c>
      <c r="N60" s="26" t="s">
        <v>85</v>
      </c>
      <c r="O60" s="49" t="s">
        <v>43</v>
      </c>
      <c r="P60" s="52" t="s">
        <v>68</v>
      </c>
      <c r="Q60" s="12"/>
      <c r="R60" s="25"/>
      <c r="S60" s="26"/>
      <c r="T60" s="26"/>
      <c r="U60" s="27"/>
      <c r="V60" s="12"/>
      <c r="W60" s="33"/>
      <c r="X60" s="55"/>
      <c r="Y60" s="19"/>
      <c r="Z60" s="55"/>
      <c r="AA60" s="19"/>
    </row>
    <row r="61" spans="1:27" ht="14.25" hidden="1" customHeight="1" thickBot="1" x14ac:dyDescent="0.25">
      <c r="A61" s="28"/>
      <c r="C61" s="56" t="s">
        <v>3</v>
      </c>
      <c r="D61" s="56"/>
      <c r="E61" s="29">
        <f>E56+1</f>
        <v>3</v>
      </c>
      <c r="F61" s="1" t="s">
        <v>4</v>
      </c>
      <c r="G61" s="12"/>
      <c r="H61" s="30">
        <f>H56</f>
        <v>3</v>
      </c>
      <c r="I61" s="57" t="s">
        <v>5</v>
      </c>
      <c r="J61" s="57"/>
      <c r="K61" s="57"/>
      <c r="L61" s="31"/>
      <c r="M61" s="31" t="s">
        <v>0</v>
      </c>
      <c r="N61" s="39">
        <f>N56+1</f>
        <v>7</v>
      </c>
      <c r="O61" s="57" t="s">
        <v>6</v>
      </c>
      <c r="P61" s="57"/>
      <c r="Q61" s="30"/>
      <c r="R61" s="37" t="s">
        <v>0</v>
      </c>
      <c r="S61" s="67" t="str">
        <f>H61&amp;". / "&amp;E61</f>
        <v>3. / 3</v>
      </c>
      <c r="T61" s="67"/>
      <c r="U61" s="67"/>
      <c r="Y61" s="32"/>
      <c r="AA61" s="32"/>
    </row>
    <row r="62" spans="1:27" ht="14.25" hidden="1" customHeight="1" x14ac:dyDescent="0.25">
      <c r="A62" s="11" t="s">
        <v>7</v>
      </c>
      <c r="B62" s="12">
        <v>1</v>
      </c>
      <c r="C62" s="13"/>
      <c r="D62" s="14"/>
      <c r="E62" s="14"/>
      <c r="F62" s="15"/>
      <c r="G62" s="12">
        <f>G57</f>
        <v>1</v>
      </c>
      <c r="H62" s="13"/>
      <c r="I62" s="14"/>
      <c r="J62" s="14"/>
      <c r="K62" s="15"/>
      <c r="L62" s="12">
        <f>L57</f>
        <v>1</v>
      </c>
      <c r="M62" s="13"/>
      <c r="N62" s="14"/>
      <c r="O62" s="14"/>
      <c r="P62" s="15"/>
      <c r="Q62" s="12">
        <f>Q57</f>
        <v>0</v>
      </c>
      <c r="R62" s="13"/>
      <c r="S62" s="14"/>
      <c r="T62" s="14"/>
      <c r="U62" s="15"/>
      <c r="V62" s="12"/>
      <c r="W62" s="16"/>
      <c r="Y62" s="23">
        <v>3</v>
      </c>
      <c r="Z62" s="55">
        <v>9</v>
      </c>
      <c r="AA62" s="19"/>
    </row>
    <row r="63" spans="1:27" ht="14.25" hidden="1" customHeight="1" x14ac:dyDescent="0.2">
      <c r="A63" s="11" t="s">
        <v>7</v>
      </c>
      <c r="B63" s="12">
        <f>B62+1</f>
        <v>2</v>
      </c>
      <c r="C63" s="20"/>
      <c r="D63" s="21"/>
      <c r="E63" s="21"/>
      <c r="F63" s="22"/>
      <c r="G63" s="12">
        <f>G58</f>
        <v>2</v>
      </c>
      <c r="H63" s="20"/>
      <c r="I63" s="21"/>
      <c r="J63" s="21"/>
      <c r="K63" s="22"/>
      <c r="L63" s="12">
        <f>L58</f>
        <v>2</v>
      </c>
      <c r="M63" s="20"/>
      <c r="N63" s="21"/>
      <c r="O63" s="21"/>
      <c r="P63" s="22"/>
      <c r="Q63" s="12">
        <f>Q58</f>
        <v>0</v>
      </c>
      <c r="R63" s="20"/>
      <c r="S63" s="21"/>
      <c r="T63" s="21"/>
      <c r="U63" s="22"/>
      <c r="V63" s="12"/>
      <c r="W63" s="16"/>
      <c r="Y63" s="24" t="s">
        <v>8</v>
      </c>
      <c r="Z63" s="55"/>
      <c r="AA63" s="19"/>
    </row>
    <row r="64" spans="1:27" ht="14.25" hidden="1" customHeight="1" x14ac:dyDescent="0.2">
      <c r="A64" s="11" t="s">
        <v>7</v>
      </c>
      <c r="B64" s="12">
        <f>B63+1</f>
        <v>3</v>
      </c>
      <c r="C64" s="20"/>
      <c r="D64" s="21"/>
      <c r="E64" s="21"/>
      <c r="F64" s="22"/>
      <c r="G64" s="12">
        <f>G59</f>
        <v>3</v>
      </c>
      <c r="H64" s="20"/>
      <c r="I64" s="21"/>
      <c r="J64" s="21"/>
      <c r="K64" s="22"/>
      <c r="L64" s="12">
        <f>L59</f>
        <v>3</v>
      </c>
      <c r="M64" s="20"/>
      <c r="N64" s="21"/>
      <c r="O64" s="21"/>
      <c r="P64" s="22"/>
      <c r="Q64" s="12">
        <f>Q59</f>
        <v>0</v>
      </c>
      <c r="R64" s="20"/>
      <c r="S64" s="21"/>
      <c r="T64" s="21"/>
      <c r="U64" s="22"/>
      <c r="V64" s="12"/>
      <c r="W64" s="16"/>
      <c r="Y64" s="19"/>
      <c r="Z64" s="55"/>
      <c r="AA64" s="19"/>
    </row>
    <row r="65" spans="1:27" ht="14.25" hidden="1" customHeight="1" thickBot="1" x14ac:dyDescent="0.25">
      <c r="A65" s="11" t="s">
        <v>7</v>
      </c>
      <c r="B65" s="12">
        <f>B64+1</f>
        <v>4</v>
      </c>
      <c r="C65" s="25"/>
      <c r="D65" s="26"/>
      <c r="E65" s="26"/>
      <c r="F65" s="27"/>
      <c r="G65" s="12">
        <f>G60</f>
        <v>4</v>
      </c>
      <c r="H65" s="25"/>
      <c r="I65" s="26"/>
      <c r="J65" s="26"/>
      <c r="K65" s="27"/>
      <c r="L65" s="12">
        <f>L60</f>
        <v>4</v>
      </c>
      <c r="M65" s="25"/>
      <c r="N65" s="26"/>
      <c r="O65" s="26"/>
      <c r="P65" s="27"/>
      <c r="Q65" s="12">
        <f>Q60</f>
        <v>0</v>
      </c>
      <c r="R65" s="25"/>
      <c r="S65" s="26"/>
      <c r="T65" s="26"/>
      <c r="U65" s="27"/>
      <c r="V65" s="12"/>
      <c r="W65" s="16"/>
      <c r="Y65" s="34"/>
      <c r="Z65" s="55"/>
      <c r="AA65" s="19"/>
    </row>
    <row r="66" spans="1:27" ht="14.25" hidden="1" customHeight="1" thickBot="1" x14ac:dyDescent="0.25">
      <c r="A66" s="28"/>
      <c r="C66" s="56" t="s">
        <v>3</v>
      </c>
      <c r="D66" s="56"/>
      <c r="E66" s="29">
        <f>E61+1</f>
        <v>4</v>
      </c>
      <c r="F66" s="1" t="s">
        <v>4</v>
      </c>
      <c r="G66" s="12"/>
      <c r="H66" s="30">
        <f>H61</f>
        <v>3</v>
      </c>
      <c r="I66" s="57" t="s">
        <v>5</v>
      </c>
      <c r="J66" s="57"/>
      <c r="K66" s="57"/>
      <c r="L66" s="31"/>
      <c r="M66" s="31" t="s">
        <v>0</v>
      </c>
      <c r="N66" s="39">
        <f>N61+1</f>
        <v>8</v>
      </c>
      <c r="O66" s="57" t="s">
        <v>6</v>
      </c>
      <c r="P66" s="57"/>
      <c r="Q66" s="30"/>
      <c r="R66" s="8" t="s">
        <v>0</v>
      </c>
      <c r="S66" s="58" t="str">
        <f>H66&amp;". / "&amp;E66</f>
        <v>3. / 4</v>
      </c>
      <c r="T66" s="58"/>
      <c r="U66" s="58"/>
      <c r="AA66" s="32"/>
    </row>
    <row r="67" spans="1:27" ht="14.25" hidden="1" customHeight="1" x14ac:dyDescent="0.2">
      <c r="A67" s="11" t="s">
        <v>7</v>
      </c>
      <c r="B67" s="12">
        <v>1</v>
      </c>
      <c r="C67" s="13"/>
      <c r="D67" s="14"/>
      <c r="E67" s="14"/>
      <c r="F67" s="15"/>
      <c r="G67" s="12">
        <f>G62</f>
        <v>1</v>
      </c>
      <c r="H67" s="13"/>
      <c r="I67" s="14"/>
      <c r="J67" s="14"/>
      <c r="K67" s="15"/>
      <c r="L67" s="12">
        <f>L62</f>
        <v>1</v>
      </c>
      <c r="M67" s="13"/>
      <c r="N67" s="14"/>
      <c r="O67" s="14"/>
      <c r="P67" s="15"/>
      <c r="Q67" s="12">
        <f>Q62</f>
        <v>0</v>
      </c>
      <c r="R67" s="13"/>
      <c r="S67" s="14"/>
      <c r="T67" s="14"/>
      <c r="U67" s="15"/>
      <c r="V67" s="12"/>
      <c r="W67" s="16"/>
      <c r="Y67" s="16"/>
      <c r="AA67" s="19"/>
    </row>
    <row r="68" spans="1:27" ht="14.25" hidden="1" customHeight="1" x14ac:dyDescent="0.2">
      <c r="A68" s="11" t="s">
        <v>7</v>
      </c>
      <c r="B68" s="12">
        <f>B67+1</f>
        <v>2</v>
      </c>
      <c r="C68" s="20"/>
      <c r="D68" s="21"/>
      <c r="E68" s="21"/>
      <c r="F68" s="22"/>
      <c r="G68" s="12">
        <f>G63</f>
        <v>2</v>
      </c>
      <c r="H68" s="20"/>
      <c r="I68" s="21"/>
      <c r="J68" s="21"/>
      <c r="K68" s="22"/>
      <c r="L68" s="12">
        <f>L63</f>
        <v>2</v>
      </c>
      <c r="M68" s="20"/>
      <c r="N68" s="21"/>
      <c r="O68" s="21"/>
      <c r="P68" s="22"/>
      <c r="Q68" s="12">
        <f>Q63</f>
        <v>0</v>
      </c>
      <c r="R68" s="20"/>
      <c r="S68" s="21"/>
      <c r="T68" s="21"/>
      <c r="U68" s="22"/>
      <c r="V68" s="12"/>
      <c r="W68" s="16"/>
      <c r="Y68" s="16"/>
      <c r="AA68" s="19"/>
    </row>
    <row r="69" spans="1:27" ht="14.25" hidden="1" customHeight="1" x14ac:dyDescent="0.2">
      <c r="A69" s="11" t="s">
        <v>7</v>
      </c>
      <c r="B69" s="12">
        <f>B68+1</f>
        <v>3</v>
      </c>
      <c r="C69" s="20"/>
      <c r="D69" s="21"/>
      <c r="E69" s="21"/>
      <c r="F69" s="22"/>
      <c r="G69" s="12">
        <f>G64</f>
        <v>3</v>
      </c>
      <c r="H69" s="20"/>
      <c r="I69" s="21"/>
      <c r="J69" s="21"/>
      <c r="K69" s="22"/>
      <c r="L69" s="12">
        <f>L64</f>
        <v>3</v>
      </c>
      <c r="M69" s="20"/>
      <c r="N69" s="21"/>
      <c r="O69" s="21"/>
      <c r="P69" s="22"/>
      <c r="Q69" s="12">
        <f>Q64</f>
        <v>0</v>
      </c>
      <c r="R69" s="20"/>
      <c r="S69" s="21"/>
      <c r="T69" s="21"/>
      <c r="U69" s="22"/>
      <c r="V69" s="12"/>
      <c r="W69" s="16"/>
      <c r="Y69" s="16"/>
      <c r="AA69" s="19"/>
    </row>
    <row r="70" spans="1:27" ht="14.25" hidden="1" customHeight="1" thickBot="1" x14ac:dyDescent="0.25">
      <c r="A70" s="11" t="s">
        <v>7</v>
      </c>
      <c r="B70" s="12">
        <f>B69+1</f>
        <v>4</v>
      </c>
      <c r="C70" s="25"/>
      <c r="D70" s="26"/>
      <c r="E70" s="26"/>
      <c r="F70" s="27"/>
      <c r="G70" s="12">
        <f>G65</f>
        <v>4</v>
      </c>
      <c r="H70" s="25"/>
      <c r="I70" s="26"/>
      <c r="J70" s="26"/>
      <c r="K70" s="27"/>
      <c r="L70" s="12">
        <f>L65</f>
        <v>4</v>
      </c>
      <c r="M70" s="25"/>
      <c r="N70" s="26"/>
      <c r="O70" s="26"/>
      <c r="P70" s="27"/>
      <c r="Q70" s="12">
        <f>Q65</f>
        <v>0</v>
      </c>
      <c r="R70" s="25"/>
      <c r="S70" s="26"/>
      <c r="T70" s="26"/>
      <c r="U70" s="27"/>
      <c r="V70" s="12"/>
      <c r="W70" s="16"/>
      <c r="Y70" s="16"/>
      <c r="AA70" s="19"/>
    </row>
    <row r="71" spans="1:27" s="2" customFormat="1" ht="7.5" customHeight="1" thickBot="1" x14ac:dyDescent="0.25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2"/>
    </row>
    <row r="72" spans="1:27" ht="14.25" customHeight="1" thickBot="1" x14ac:dyDescent="0.25">
      <c r="A72" s="3"/>
      <c r="B72" s="4"/>
      <c r="C72" s="63" t="s">
        <v>3</v>
      </c>
      <c r="D72" s="63"/>
      <c r="E72" s="5">
        <v>1</v>
      </c>
      <c r="F72" s="6" t="s">
        <v>4</v>
      </c>
      <c r="G72" s="7"/>
      <c r="H72" s="8">
        <f>H51+1</f>
        <v>4</v>
      </c>
      <c r="I72" s="64" t="s">
        <v>5</v>
      </c>
      <c r="J72" s="64"/>
      <c r="K72" s="64"/>
      <c r="L72" s="9"/>
      <c r="M72" s="9" t="s">
        <v>0</v>
      </c>
      <c r="N72" s="40">
        <v>7</v>
      </c>
      <c r="O72" s="64" t="s">
        <v>6</v>
      </c>
      <c r="P72" s="64"/>
      <c r="Q72" s="8"/>
      <c r="R72" s="8" t="s">
        <v>0</v>
      </c>
      <c r="S72" s="58" t="str">
        <f>H72&amp;". / "&amp;E72</f>
        <v>4. / 1</v>
      </c>
      <c r="T72" s="58"/>
      <c r="U72" s="58"/>
      <c r="V72" s="65" t="str">
        <f>IF($I$3="z","zentraler Spielort!"," ")</f>
        <v xml:space="preserve"> </v>
      </c>
      <c r="W72" s="66"/>
      <c r="X72" s="66"/>
      <c r="Y72" s="66"/>
      <c r="Z72" s="66"/>
      <c r="AA72" s="10"/>
    </row>
    <row r="73" spans="1:27" ht="14.25" customHeight="1" x14ac:dyDescent="0.2">
      <c r="A73" s="11" t="s">
        <v>7</v>
      </c>
      <c r="B73" s="12">
        <v>1</v>
      </c>
      <c r="C73" s="13" t="s">
        <v>65</v>
      </c>
      <c r="D73" s="47" t="s">
        <v>85</v>
      </c>
      <c r="E73" s="47" t="s">
        <v>13</v>
      </c>
      <c r="F73" s="50" t="s">
        <v>35</v>
      </c>
      <c r="G73" s="12">
        <v>1</v>
      </c>
      <c r="H73" s="13" t="s">
        <v>43</v>
      </c>
      <c r="I73" s="14" t="s">
        <v>44</v>
      </c>
      <c r="J73" s="47" t="s">
        <v>41</v>
      </c>
      <c r="K73" s="50" t="s">
        <v>23</v>
      </c>
      <c r="L73" s="12">
        <v>1</v>
      </c>
      <c r="M73" s="13" t="s">
        <v>33</v>
      </c>
      <c r="N73" s="47" t="s">
        <v>16</v>
      </c>
      <c r="O73" s="14" t="s">
        <v>56</v>
      </c>
      <c r="P73" s="15" t="s">
        <v>64</v>
      </c>
      <c r="Q73" s="12"/>
      <c r="R73" s="13"/>
      <c r="S73" s="14"/>
      <c r="T73" s="14"/>
      <c r="U73" s="15"/>
      <c r="V73" s="12"/>
      <c r="W73" s="17"/>
      <c r="X73" s="55">
        <v>7</v>
      </c>
      <c r="Y73" s="18"/>
      <c r="Z73" s="55"/>
      <c r="AA73" s="19"/>
    </row>
    <row r="74" spans="1:27" ht="14.25" customHeight="1" x14ac:dyDescent="0.25">
      <c r="A74" s="11" t="s">
        <v>7</v>
      </c>
      <c r="B74" s="12">
        <f>B73+1</f>
        <v>2</v>
      </c>
      <c r="C74" s="20" t="s">
        <v>68</v>
      </c>
      <c r="D74" s="48" t="s">
        <v>84</v>
      </c>
      <c r="E74" s="48" t="s">
        <v>9</v>
      </c>
      <c r="F74" s="51" t="s">
        <v>32</v>
      </c>
      <c r="G74" s="12">
        <v>2</v>
      </c>
      <c r="H74" s="20" t="s">
        <v>39</v>
      </c>
      <c r="I74" s="21" t="s">
        <v>40</v>
      </c>
      <c r="J74" s="48" t="s">
        <v>37</v>
      </c>
      <c r="K74" s="51" t="s">
        <v>19</v>
      </c>
      <c r="L74" s="12">
        <v>2</v>
      </c>
      <c r="M74" s="20" t="s">
        <v>36</v>
      </c>
      <c r="N74" s="48" t="s">
        <v>12</v>
      </c>
      <c r="O74" s="21" t="s">
        <v>53</v>
      </c>
      <c r="P74" s="22" t="s">
        <v>61</v>
      </c>
      <c r="Q74" s="12"/>
      <c r="R74" s="20"/>
      <c r="S74" s="21"/>
      <c r="T74" s="21"/>
      <c r="U74" s="22"/>
      <c r="V74" s="12"/>
      <c r="W74" s="23">
        <v>2</v>
      </c>
      <c r="X74" s="55"/>
      <c r="Y74" s="23"/>
      <c r="Z74" s="55"/>
      <c r="AA74" s="19"/>
    </row>
    <row r="75" spans="1:27" ht="14.25" customHeight="1" x14ac:dyDescent="0.2">
      <c r="A75" s="11" t="s">
        <v>7</v>
      </c>
      <c r="B75" s="12">
        <f>B74+1</f>
        <v>3</v>
      </c>
      <c r="C75" s="20" t="s">
        <v>71</v>
      </c>
      <c r="D75" s="48" t="s">
        <v>87</v>
      </c>
      <c r="E75" s="48" t="s">
        <v>21</v>
      </c>
      <c r="F75" s="51" t="s">
        <v>29</v>
      </c>
      <c r="G75" s="12">
        <v>3</v>
      </c>
      <c r="H75" s="20" t="s">
        <v>51</v>
      </c>
      <c r="I75" s="21" t="s">
        <v>52</v>
      </c>
      <c r="J75" s="48" t="s">
        <v>49</v>
      </c>
      <c r="K75" s="51" t="s">
        <v>15</v>
      </c>
      <c r="L75" s="12">
        <v>3</v>
      </c>
      <c r="M75" s="20" t="s">
        <v>27</v>
      </c>
      <c r="N75" s="48" t="s">
        <v>24</v>
      </c>
      <c r="O75" s="21" t="s">
        <v>62</v>
      </c>
      <c r="P75" s="22" t="s">
        <v>58</v>
      </c>
      <c r="Q75" s="12"/>
      <c r="R75" s="20"/>
      <c r="S75" s="21"/>
      <c r="T75" s="21"/>
      <c r="U75" s="22"/>
      <c r="V75" s="12"/>
      <c r="W75" s="24" t="s">
        <v>8</v>
      </c>
      <c r="X75" s="55"/>
      <c r="Y75" s="24"/>
      <c r="Z75" s="55"/>
      <c r="AA75" s="19"/>
    </row>
    <row r="76" spans="1:27" ht="14.25" customHeight="1" thickBot="1" x14ac:dyDescent="0.25">
      <c r="A76" s="11" t="s">
        <v>7</v>
      </c>
      <c r="B76" s="12">
        <f>B75+1</f>
        <v>4</v>
      </c>
      <c r="C76" s="25" t="s">
        <v>74</v>
      </c>
      <c r="D76" s="49" t="s">
        <v>86</v>
      </c>
      <c r="E76" s="49" t="s">
        <v>17</v>
      </c>
      <c r="F76" s="52" t="s">
        <v>26</v>
      </c>
      <c r="G76" s="12">
        <v>4</v>
      </c>
      <c r="H76" s="25" t="s">
        <v>47</v>
      </c>
      <c r="I76" s="26" t="s">
        <v>48</v>
      </c>
      <c r="J76" s="49" t="s">
        <v>45</v>
      </c>
      <c r="K76" s="52" t="s">
        <v>11</v>
      </c>
      <c r="L76" s="12">
        <v>4</v>
      </c>
      <c r="M76" s="25" t="s">
        <v>30</v>
      </c>
      <c r="N76" s="49" t="s">
        <v>20</v>
      </c>
      <c r="O76" s="26" t="s">
        <v>59</v>
      </c>
      <c r="P76" s="27" t="s">
        <v>55</v>
      </c>
      <c r="Q76" s="12"/>
      <c r="R76" s="25"/>
      <c r="S76" s="26"/>
      <c r="T76" s="26"/>
      <c r="U76" s="27"/>
      <c r="V76" s="12"/>
      <c r="W76" s="24" t="s">
        <v>80</v>
      </c>
      <c r="X76" s="55"/>
      <c r="Y76" s="24"/>
      <c r="Z76" s="55"/>
      <c r="AA76" s="19"/>
    </row>
    <row r="77" spans="1:27" ht="14.25" customHeight="1" thickBot="1" x14ac:dyDescent="0.25">
      <c r="A77" s="28"/>
      <c r="C77" s="56" t="s">
        <v>3</v>
      </c>
      <c r="D77" s="56"/>
      <c r="E77" s="29">
        <f>E72+1</f>
        <v>2</v>
      </c>
      <c r="F77" s="1" t="s">
        <v>4</v>
      </c>
      <c r="G77" s="12"/>
      <c r="H77" s="30">
        <f>H72</f>
        <v>4</v>
      </c>
      <c r="I77" s="57" t="s">
        <v>5</v>
      </c>
      <c r="J77" s="57"/>
      <c r="K77" s="57"/>
      <c r="L77" s="31"/>
      <c r="M77" s="31" t="s">
        <v>0</v>
      </c>
      <c r="N77" s="39">
        <f>N72+1</f>
        <v>8</v>
      </c>
      <c r="O77" s="57" t="s">
        <v>6</v>
      </c>
      <c r="P77" s="57"/>
      <c r="Q77" s="30"/>
      <c r="R77" s="8" t="s">
        <v>0</v>
      </c>
      <c r="S77" s="58" t="str">
        <f>H77&amp;". / "&amp;E77</f>
        <v>4. / 2</v>
      </c>
      <c r="T77" s="58"/>
      <c r="U77" s="58"/>
      <c r="W77" s="24" t="s">
        <v>81</v>
      </c>
      <c r="Y77" s="24"/>
      <c r="AA77" s="32"/>
    </row>
    <row r="78" spans="1:27" ht="14.25" customHeight="1" x14ac:dyDescent="0.2">
      <c r="A78" s="11" t="s">
        <v>7</v>
      </c>
      <c r="B78" s="12">
        <v>1</v>
      </c>
      <c r="C78" s="44" t="s">
        <v>87</v>
      </c>
      <c r="D78" s="14" t="s">
        <v>65</v>
      </c>
      <c r="E78" s="47" t="s">
        <v>32</v>
      </c>
      <c r="F78" s="50" t="s">
        <v>17</v>
      </c>
      <c r="G78" s="12">
        <v>1</v>
      </c>
      <c r="H78" s="13" t="s">
        <v>52</v>
      </c>
      <c r="I78" s="14" t="s">
        <v>43</v>
      </c>
      <c r="J78" s="47" t="s">
        <v>19</v>
      </c>
      <c r="K78" s="50" t="s">
        <v>45</v>
      </c>
      <c r="L78" s="12">
        <v>1</v>
      </c>
      <c r="M78" s="44" t="s">
        <v>24</v>
      </c>
      <c r="N78" s="14" t="s">
        <v>33</v>
      </c>
      <c r="O78" s="14" t="s">
        <v>61</v>
      </c>
      <c r="P78" s="15" t="s">
        <v>59</v>
      </c>
      <c r="Q78" s="12"/>
      <c r="R78" s="13"/>
      <c r="S78" s="14"/>
      <c r="T78" s="14"/>
      <c r="U78" s="15"/>
      <c r="V78" s="12"/>
      <c r="W78" s="24" t="s">
        <v>82</v>
      </c>
      <c r="X78" s="55">
        <v>8</v>
      </c>
      <c r="Y78" s="24"/>
      <c r="Z78" s="55"/>
      <c r="AA78" s="19"/>
    </row>
    <row r="79" spans="1:27" ht="14.25" customHeight="1" x14ac:dyDescent="0.2">
      <c r="A79" s="11" t="s">
        <v>7</v>
      </c>
      <c r="B79" s="12">
        <f>B78+1</f>
        <v>2</v>
      </c>
      <c r="C79" s="45" t="s">
        <v>86</v>
      </c>
      <c r="D79" s="21" t="s">
        <v>68</v>
      </c>
      <c r="E79" s="48" t="s">
        <v>35</v>
      </c>
      <c r="F79" s="51" t="s">
        <v>21</v>
      </c>
      <c r="G79" s="12">
        <v>2</v>
      </c>
      <c r="H79" s="20" t="s">
        <v>48</v>
      </c>
      <c r="I79" s="21" t="s">
        <v>39</v>
      </c>
      <c r="J79" s="48" t="s">
        <v>23</v>
      </c>
      <c r="K79" s="51" t="s">
        <v>49</v>
      </c>
      <c r="L79" s="12">
        <v>2</v>
      </c>
      <c r="M79" s="45" t="s">
        <v>20</v>
      </c>
      <c r="N79" s="21" t="s">
        <v>36</v>
      </c>
      <c r="O79" s="21" t="s">
        <v>64</v>
      </c>
      <c r="P79" s="22" t="s">
        <v>62</v>
      </c>
      <c r="Q79" s="12"/>
      <c r="R79" s="20"/>
      <c r="S79" s="21"/>
      <c r="T79" s="21"/>
      <c r="U79" s="22"/>
      <c r="V79" s="12"/>
      <c r="W79" s="24" t="s">
        <v>80</v>
      </c>
      <c r="X79" s="55"/>
      <c r="Y79" s="24"/>
      <c r="Z79" s="55"/>
      <c r="AA79" s="19"/>
    </row>
    <row r="80" spans="1:27" ht="14.25" customHeight="1" x14ac:dyDescent="0.2">
      <c r="A80" s="11" t="s">
        <v>7</v>
      </c>
      <c r="B80" s="12">
        <f>B79+1</f>
        <v>3</v>
      </c>
      <c r="C80" s="45" t="s">
        <v>85</v>
      </c>
      <c r="D80" s="21" t="s">
        <v>71</v>
      </c>
      <c r="E80" s="48" t="s">
        <v>26</v>
      </c>
      <c r="F80" s="51" t="s">
        <v>9</v>
      </c>
      <c r="G80" s="12">
        <v>3</v>
      </c>
      <c r="H80" s="20" t="s">
        <v>44</v>
      </c>
      <c r="I80" s="21" t="s">
        <v>51</v>
      </c>
      <c r="J80" s="48" t="s">
        <v>11</v>
      </c>
      <c r="K80" s="51" t="s">
        <v>37</v>
      </c>
      <c r="L80" s="12">
        <v>3</v>
      </c>
      <c r="M80" s="45" t="s">
        <v>16</v>
      </c>
      <c r="N80" s="21" t="s">
        <v>27</v>
      </c>
      <c r="O80" s="21" t="s">
        <v>55</v>
      </c>
      <c r="P80" s="22" t="s">
        <v>53</v>
      </c>
      <c r="Q80" s="12"/>
      <c r="R80" s="20"/>
      <c r="S80" s="21"/>
      <c r="T80" s="21"/>
      <c r="U80" s="22"/>
      <c r="V80" s="12"/>
      <c r="W80" s="24" t="s">
        <v>83</v>
      </c>
      <c r="X80" s="55"/>
      <c r="Y80" s="24"/>
      <c r="Z80" s="55"/>
      <c r="AA80" s="19"/>
    </row>
    <row r="81" spans="1:27" ht="14.25" customHeight="1" thickBot="1" x14ac:dyDescent="0.25">
      <c r="A81" s="11" t="s">
        <v>7</v>
      </c>
      <c r="B81" s="12">
        <f>B80+1</f>
        <v>4</v>
      </c>
      <c r="C81" s="46" t="s">
        <v>84</v>
      </c>
      <c r="D81" s="26" t="s">
        <v>74</v>
      </c>
      <c r="E81" s="49" t="s">
        <v>29</v>
      </c>
      <c r="F81" s="52" t="s">
        <v>13</v>
      </c>
      <c r="G81" s="12">
        <v>4</v>
      </c>
      <c r="H81" s="25" t="s">
        <v>40</v>
      </c>
      <c r="I81" s="26" t="s">
        <v>47</v>
      </c>
      <c r="J81" s="49" t="s">
        <v>15</v>
      </c>
      <c r="K81" s="52" t="s">
        <v>41</v>
      </c>
      <c r="L81" s="12">
        <v>4</v>
      </c>
      <c r="M81" s="46" t="s">
        <v>12</v>
      </c>
      <c r="N81" s="26" t="s">
        <v>30</v>
      </c>
      <c r="O81" s="26" t="s">
        <v>58</v>
      </c>
      <c r="P81" s="27" t="s">
        <v>56</v>
      </c>
      <c r="Q81" s="12"/>
      <c r="R81" s="25"/>
      <c r="S81" s="26"/>
      <c r="T81" s="26"/>
      <c r="U81" s="27"/>
      <c r="V81" s="12"/>
      <c r="W81" s="33"/>
      <c r="X81" s="55"/>
      <c r="Y81" s="19"/>
      <c r="Z81" s="55"/>
      <c r="AA81" s="19"/>
    </row>
    <row r="82" spans="1:27" ht="14.25" hidden="1" customHeight="1" thickBot="1" x14ac:dyDescent="0.25">
      <c r="A82" s="28"/>
      <c r="C82" s="56" t="s">
        <v>3</v>
      </c>
      <c r="D82" s="56"/>
      <c r="E82" s="29">
        <f>E77+1</f>
        <v>3</v>
      </c>
      <c r="F82" s="1" t="s">
        <v>4</v>
      </c>
      <c r="G82" s="12"/>
      <c r="H82" s="30">
        <f>H77</f>
        <v>4</v>
      </c>
      <c r="I82" s="57" t="s">
        <v>5</v>
      </c>
      <c r="J82" s="57"/>
      <c r="K82" s="57"/>
      <c r="L82" s="31"/>
      <c r="M82" s="31" t="s">
        <v>0</v>
      </c>
      <c r="N82" s="39">
        <f>N77+1</f>
        <v>9</v>
      </c>
      <c r="O82" s="57" t="s">
        <v>6</v>
      </c>
      <c r="P82" s="57"/>
      <c r="Q82" s="30"/>
      <c r="R82" s="8" t="s">
        <v>0</v>
      </c>
      <c r="S82" s="58" t="str">
        <f>H82&amp;". / "&amp;E82</f>
        <v>4. / 3</v>
      </c>
      <c r="T82" s="58"/>
      <c r="U82" s="58"/>
      <c r="Y82" s="32"/>
      <c r="AA82" s="32"/>
    </row>
    <row r="83" spans="1:27" ht="14.25" hidden="1" customHeight="1" x14ac:dyDescent="0.2">
      <c r="A83" s="11" t="s">
        <v>7</v>
      </c>
      <c r="B83" s="12">
        <v>1</v>
      </c>
      <c r="C83" s="13"/>
      <c r="D83" s="14"/>
      <c r="E83" s="14"/>
      <c r="F83" s="15"/>
      <c r="G83" s="12">
        <f>G78</f>
        <v>1</v>
      </c>
      <c r="H83" s="13"/>
      <c r="I83" s="14"/>
      <c r="J83" s="14"/>
      <c r="K83" s="15"/>
      <c r="L83" s="12">
        <f>L78</f>
        <v>1</v>
      </c>
      <c r="M83" s="13"/>
      <c r="N83" s="14"/>
      <c r="O83" s="14"/>
      <c r="P83" s="15"/>
      <c r="Q83" s="12">
        <f>Q78</f>
        <v>0</v>
      </c>
      <c r="R83" s="13"/>
      <c r="S83" s="14"/>
      <c r="T83" s="14"/>
      <c r="U83" s="15"/>
      <c r="V83" s="12"/>
      <c r="W83" s="16"/>
      <c r="Y83" s="19"/>
      <c r="Z83" s="55">
        <v>12</v>
      </c>
      <c r="AA83" s="19"/>
    </row>
    <row r="84" spans="1:27" ht="14.25" hidden="1" customHeight="1" x14ac:dyDescent="0.2">
      <c r="A84" s="11" t="s">
        <v>7</v>
      </c>
      <c r="B84" s="12">
        <f>B83+1</f>
        <v>2</v>
      </c>
      <c r="C84" s="20"/>
      <c r="D84" s="21"/>
      <c r="E84" s="21"/>
      <c r="F84" s="22"/>
      <c r="G84" s="12">
        <f>G79</f>
        <v>2</v>
      </c>
      <c r="H84" s="20"/>
      <c r="I84" s="21"/>
      <c r="J84" s="21"/>
      <c r="K84" s="22"/>
      <c r="L84" s="12">
        <f>L79</f>
        <v>2</v>
      </c>
      <c r="M84" s="20"/>
      <c r="N84" s="21"/>
      <c r="O84" s="21"/>
      <c r="P84" s="22"/>
      <c r="Q84" s="12">
        <f>Q79</f>
        <v>0</v>
      </c>
      <c r="R84" s="20"/>
      <c r="S84" s="21"/>
      <c r="T84" s="21"/>
      <c r="U84" s="22"/>
      <c r="V84" s="12"/>
      <c r="W84" s="16"/>
      <c r="Y84" s="19"/>
      <c r="Z84" s="55"/>
      <c r="AA84" s="19"/>
    </row>
    <row r="85" spans="1:27" ht="14.25" hidden="1" customHeight="1" x14ac:dyDescent="0.2">
      <c r="A85" s="11" t="s">
        <v>7</v>
      </c>
      <c r="B85" s="12">
        <f>B84+1</f>
        <v>3</v>
      </c>
      <c r="C85" s="20"/>
      <c r="D85" s="21"/>
      <c r="E85" s="21"/>
      <c r="F85" s="22"/>
      <c r="G85" s="12">
        <f>G80</f>
        <v>3</v>
      </c>
      <c r="H85" s="20"/>
      <c r="I85" s="21"/>
      <c r="J85" s="21"/>
      <c r="K85" s="22"/>
      <c r="L85" s="12">
        <f>L80</f>
        <v>3</v>
      </c>
      <c r="M85" s="20"/>
      <c r="N85" s="21"/>
      <c r="O85" s="21"/>
      <c r="P85" s="22"/>
      <c r="Q85" s="12">
        <f>Q80</f>
        <v>0</v>
      </c>
      <c r="R85" s="20"/>
      <c r="S85" s="21"/>
      <c r="T85" s="21"/>
      <c r="U85" s="22"/>
      <c r="V85" s="12"/>
      <c r="W85" s="16"/>
      <c r="Y85" s="19"/>
      <c r="Z85" s="55"/>
      <c r="AA85" s="19"/>
    </row>
    <row r="86" spans="1:27" ht="14.25" hidden="1" customHeight="1" thickBot="1" x14ac:dyDescent="0.25">
      <c r="A86" s="11" t="s">
        <v>7</v>
      </c>
      <c r="B86" s="12">
        <f>B85+1</f>
        <v>4</v>
      </c>
      <c r="C86" s="25"/>
      <c r="D86" s="26"/>
      <c r="E86" s="26"/>
      <c r="F86" s="27"/>
      <c r="G86" s="12">
        <f>G81</f>
        <v>4</v>
      </c>
      <c r="H86" s="25"/>
      <c r="I86" s="26"/>
      <c r="J86" s="26"/>
      <c r="K86" s="27"/>
      <c r="L86" s="12">
        <f>L81</f>
        <v>4</v>
      </c>
      <c r="M86" s="25"/>
      <c r="N86" s="26"/>
      <c r="O86" s="26"/>
      <c r="P86" s="27"/>
      <c r="Q86" s="12">
        <f>Q81</f>
        <v>0</v>
      </c>
      <c r="R86" s="25"/>
      <c r="S86" s="26"/>
      <c r="T86" s="26"/>
      <c r="U86" s="27"/>
      <c r="V86" s="12"/>
      <c r="W86" s="16"/>
      <c r="Y86" s="34"/>
      <c r="Z86" s="55"/>
      <c r="AA86" s="19"/>
    </row>
    <row r="87" spans="1:27" ht="14.25" hidden="1" customHeight="1" thickBot="1" x14ac:dyDescent="0.25">
      <c r="A87" s="28"/>
      <c r="C87" s="63" t="s">
        <v>3</v>
      </c>
      <c r="D87" s="63"/>
      <c r="E87" s="5">
        <f>E82+1</f>
        <v>4</v>
      </c>
      <c r="F87" s="1" t="s">
        <v>4</v>
      </c>
      <c r="G87" s="12"/>
      <c r="H87" s="30">
        <f>H82</f>
        <v>4</v>
      </c>
      <c r="I87" s="57" t="s">
        <v>5</v>
      </c>
      <c r="J87" s="57"/>
      <c r="K87" s="57"/>
      <c r="L87" s="31"/>
      <c r="M87" s="31" t="s">
        <v>0</v>
      </c>
      <c r="N87" s="39">
        <f>N82+1</f>
        <v>10</v>
      </c>
      <c r="O87" s="57" t="s">
        <v>6</v>
      </c>
      <c r="P87" s="57"/>
      <c r="Q87" s="30"/>
      <c r="R87" s="8" t="s">
        <v>0</v>
      </c>
      <c r="S87" s="58" t="str">
        <f>H87&amp;". / "&amp;E87</f>
        <v>4. / 4</v>
      </c>
      <c r="T87" s="58"/>
      <c r="U87" s="58"/>
      <c r="AA87" s="32"/>
    </row>
    <row r="88" spans="1:27" ht="14.25" hidden="1" customHeight="1" x14ac:dyDescent="0.2">
      <c r="A88" s="11" t="s">
        <v>7</v>
      </c>
      <c r="B88" s="12">
        <v>1</v>
      </c>
      <c r="C88" s="13"/>
      <c r="D88" s="14"/>
      <c r="E88" s="14"/>
      <c r="F88" s="15"/>
      <c r="G88" s="12">
        <f>G83</f>
        <v>1</v>
      </c>
      <c r="H88" s="13"/>
      <c r="I88" s="14"/>
      <c r="J88" s="14"/>
      <c r="K88" s="15"/>
      <c r="L88" s="12">
        <f>L83</f>
        <v>1</v>
      </c>
      <c r="M88" s="13"/>
      <c r="N88" s="14"/>
      <c r="O88" s="14"/>
      <c r="P88" s="15"/>
      <c r="Q88" s="12">
        <f>Q83</f>
        <v>0</v>
      </c>
      <c r="R88" s="13"/>
      <c r="S88" s="14"/>
      <c r="T88" s="14"/>
      <c r="U88" s="15"/>
      <c r="V88" s="12"/>
      <c r="W88" s="16"/>
      <c r="Y88" s="16"/>
      <c r="AA88" s="19"/>
    </row>
    <row r="89" spans="1:27" ht="14.25" hidden="1" customHeight="1" x14ac:dyDescent="0.2">
      <c r="A89" s="11" t="s">
        <v>7</v>
      </c>
      <c r="B89" s="12">
        <f>B88+1</f>
        <v>2</v>
      </c>
      <c r="C89" s="20"/>
      <c r="D89" s="21"/>
      <c r="E89" s="21"/>
      <c r="F89" s="22"/>
      <c r="G89" s="12">
        <f>G84</f>
        <v>2</v>
      </c>
      <c r="H89" s="20"/>
      <c r="I89" s="21"/>
      <c r="J89" s="21"/>
      <c r="K89" s="22"/>
      <c r="L89" s="12">
        <f>L84</f>
        <v>2</v>
      </c>
      <c r="M89" s="20"/>
      <c r="N89" s="21"/>
      <c r="O89" s="21"/>
      <c r="P89" s="22"/>
      <c r="Q89" s="12">
        <f>Q84</f>
        <v>0</v>
      </c>
      <c r="R89" s="20"/>
      <c r="S89" s="21"/>
      <c r="T89" s="21"/>
      <c r="U89" s="22"/>
      <c r="V89" s="12"/>
      <c r="W89" s="16"/>
      <c r="Y89" s="16"/>
      <c r="AA89" s="19"/>
    </row>
    <row r="90" spans="1:27" ht="14.25" hidden="1" customHeight="1" x14ac:dyDescent="0.2">
      <c r="A90" s="11" t="s">
        <v>7</v>
      </c>
      <c r="B90" s="12">
        <f>B89+1</f>
        <v>3</v>
      </c>
      <c r="C90" s="20"/>
      <c r="D90" s="21"/>
      <c r="E90" s="21"/>
      <c r="F90" s="22"/>
      <c r="G90" s="12">
        <f>G85</f>
        <v>3</v>
      </c>
      <c r="H90" s="20"/>
      <c r="I90" s="21"/>
      <c r="J90" s="21"/>
      <c r="K90" s="22"/>
      <c r="L90" s="12">
        <f>L85</f>
        <v>3</v>
      </c>
      <c r="M90" s="20"/>
      <c r="N90" s="21"/>
      <c r="O90" s="21"/>
      <c r="P90" s="22"/>
      <c r="Q90" s="12">
        <f>Q85</f>
        <v>0</v>
      </c>
      <c r="R90" s="20"/>
      <c r="S90" s="21"/>
      <c r="T90" s="21"/>
      <c r="U90" s="22"/>
      <c r="V90" s="12"/>
      <c r="W90" s="16"/>
      <c r="Y90" s="16"/>
      <c r="AA90" s="19"/>
    </row>
    <row r="91" spans="1:27" ht="14.25" hidden="1" customHeight="1" thickBot="1" x14ac:dyDescent="0.25">
      <c r="A91" s="11" t="s">
        <v>7</v>
      </c>
      <c r="B91" s="12">
        <f>B90+1</f>
        <v>4</v>
      </c>
      <c r="C91" s="25"/>
      <c r="D91" s="26"/>
      <c r="E91" s="26"/>
      <c r="F91" s="27"/>
      <c r="G91" s="12">
        <f>G86</f>
        <v>4</v>
      </c>
      <c r="H91" s="25"/>
      <c r="I91" s="26"/>
      <c r="J91" s="26"/>
      <c r="K91" s="27"/>
      <c r="L91" s="12">
        <f>L86</f>
        <v>4</v>
      </c>
      <c r="M91" s="25"/>
      <c r="N91" s="26"/>
      <c r="O91" s="26"/>
      <c r="P91" s="27"/>
      <c r="Q91" s="12">
        <f>Q86</f>
        <v>0</v>
      </c>
      <c r="R91" s="25"/>
      <c r="S91" s="26"/>
      <c r="T91" s="26"/>
      <c r="U91" s="27"/>
      <c r="V91" s="12"/>
      <c r="W91" s="16"/>
      <c r="Y91" s="16"/>
      <c r="AA91" s="19"/>
    </row>
    <row r="92" spans="1:27" s="2" customFormat="1" ht="7.5" customHeight="1" thickBot="1" x14ac:dyDescent="0.25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</row>
    <row r="93" spans="1:27" ht="14.25" customHeight="1" thickBot="1" x14ac:dyDescent="0.25">
      <c r="A93" s="3"/>
      <c r="B93" s="4"/>
      <c r="C93" s="63" t="s">
        <v>3</v>
      </c>
      <c r="D93" s="63"/>
      <c r="E93" s="5">
        <v>1</v>
      </c>
      <c r="F93" s="6" t="s">
        <v>4</v>
      </c>
      <c r="G93" s="7"/>
      <c r="H93" s="8">
        <f>H77+1</f>
        <v>5</v>
      </c>
      <c r="I93" s="64" t="s">
        <v>5</v>
      </c>
      <c r="J93" s="64"/>
      <c r="K93" s="64"/>
      <c r="L93" s="9"/>
      <c r="M93" s="9" t="s">
        <v>0</v>
      </c>
      <c r="N93" s="40">
        <v>9</v>
      </c>
      <c r="O93" s="64" t="s">
        <v>6</v>
      </c>
      <c r="P93" s="64"/>
      <c r="Q93" s="8"/>
      <c r="R93" s="8" t="s">
        <v>0</v>
      </c>
      <c r="S93" s="58" t="str">
        <f>H93&amp;". / "&amp;E93</f>
        <v>5. / 1</v>
      </c>
      <c r="T93" s="58"/>
      <c r="U93" s="58"/>
      <c r="V93" s="83" t="s">
        <v>99</v>
      </c>
      <c r="W93" s="66"/>
      <c r="X93" s="66"/>
      <c r="Y93" s="66"/>
      <c r="Z93" s="66"/>
      <c r="AA93" s="10"/>
    </row>
    <row r="94" spans="1:27" ht="14.25" customHeight="1" x14ac:dyDescent="0.2">
      <c r="A94" s="11" t="s">
        <v>7</v>
      </c>
      <c r="B94" s="12">
        <v>1</v>
      </c>
      <c r="C94" s="13" t="s">
        <v>9</v>
      </c>
      <c r="D94" s="14" t="s">
        <v>44</v>
      </c>
      <c r="E94" s="14" t="s">
        <v>39</v>
      </c>
      <c r="F94" s="15" t="s">
        <v>12</v>
      </c>
      <c r="G94" s="12">
        <v>5</v>
      </c>
      <c r="H94" s="13" t="s">
        <v>37</v>
      </c>
      <c r="I94" s="14" t="s">
        <v>30</v>
      </c>
      <c r="J94" s="14" t="s">
        <v>68</v>
      </c>
      <c r="K94" s="15" t="s">
        <v>35</v>
      </c>
      <c r="L94" s="12">
        <v>9</v>
      </c>
      <c r="M94" s="13" t="s">
        <v>53</v>
      </c>
      <c r="N94" s="14" t="s">
        <v>85</v>
      </c>
      <c r="O94" s="14" t="s">
        <v>11</v>
      </c>
      <c r="P94" s="15" t="s">
        <v>64</v>
      </c>
      <c r="Q94" s="12"/>
      <c r="R94" s="13"/>
      <c r="S94" s="14"/>
      <c r="T94" s="14"/>
      <c r="U94" s="15"/>
      <c r="V94" s="12"/>
      <c r="W94" s="17"/>
      <c r="X94" s="55">
        <v>9</v>
      </c>
      <c r="Y94" s="85"/>
      <c r="Z94" s="55"/>
      <c r="AA94" s="19"/>
    </row>
    <row r="95" spans="1:27" ht="14.25" customHeight="1" x14ac:dyDescent="0.25">
      <c r="A95" s="11" t="s">
        <v>7</v>
      </c>
      <c r="B95" s="12">
        <f>B94+1</f>
        <v>2</v>
      </c>
      <c r="C95" s="20" t="s">
        <v>13</v>
      </c>
      <c r="D95" s="21" t="s">
        <v>40</v>
      </c>
      <c r="E95" s="21" t="s">
        <v>43</v>
      </c>
      <c r="F95" s="22" t="s">
        <v>16</v>
      </c>
      <c r="G95" s="12">
        <v>6</v>
      </c>
      <c r="H95" s="20" t="s">
        <v>41</v>
      </c>
      <c r="I95" s="21" t="s">
        <v>27</v>
      </c>
      <c r="J95" s="21" t="s">
        <v>65</v>
      </c>
      <c r="K95" s="22" t="s">
        <v>32</v>
      </c>
      <c r="L95" s="12">
        <v>10</v>
      </c>
      <c r="M95" s="20" t="s">
        <v>56</v>
      </c>
      <c r="N95" s="21" t="s">
        <v>84</v>
      </c>
      <c r="O95" s="21" t="s">
        <v>15</v>
      </c>
      <c r="P95" s="22" t="s">
        <v>61</v>
      </c>
      <c r="Q95" s="12"/>
      <c r="R95" s="20"/>
      <c r="S95" s="21"/>
      <c r="T95" s="21"/>
      <c r="U95" s="22"/>
      <c r="V95" s="12"/>
      <c r="W95" s="23">
        <v>2</v>
      </c>
      <c r="X95" s="55"/>
      <c r="Y95" s="86"/>
      <c r="Z95" s="55"/>
      <c r="AA95" s="19"/>
    </row>
    <row r="96" spans="1:27" ht="14.25" customHeight="1" x14ac:dyDescent="0.2">
      <c r="A96" s="11" t="s">
        <v>7</v>
      </c>
      <c r="B96" s="12">
        <f>B95+1</f>
        <v>3</v>
      </c>
      <c r="C96" s="20" t="s">
        <v>17</v>
      </c>
      <c r="D96" s="21" t="s">
        <v>52</v>
      </c>
      <c r="E96" s="21" t="s">
        <v>47</v>
      </c>
      <c r="F96" s="22" t="s">
        <v>20</v>
      </c>
      <c r="G96" s="12">
        <v>7</v>
      </c>
      <c r="H96" s="20" t="s">
        <v>45</v>
      </c>
      <c r="I96" s="21" t="s">
        <v>36</v>
      </c>
      <c r="J96" s="21" t="s">
        <v>74</v>
      </c>
      <c r="K96" s="22" t="s">
        <v>29</v>
      </c>
      <c r="L96" s="12">
        <v>11</v>
      </c>
      <c r="M96" s="20" t="s">
        <v>59</v>
      </c>
      <c r="N96" s="21" t="s">
        <v>87</v>
      </c>
      <c r="O96" s="21" t="s">
        <v>19</v>
      </c>
      <c r="P96" s="22" t="s">
        <v>58</v>
      </c>
      <c r="Q96" s="12"/>
      <c r="R96" s="20"/>
      <c r="S96" s="21"/>
      <c r="T96" s="21"/>
      <c r="U96" s="22"/>
      <c r="V96" s="12"/>
      <c r="W96" s="24" t="s">
        <v>8</v>
      </c>
      <c r="X96" s="55"/>
      <c r="Y96" s="86"/>
      <c r="Z96" s="55"/>
      <c r="AA96" s="19"/>
    </row>
    <row r="97" spans="1:27" ht="14.25" customHeight="1" thickBot="1" x14ac:dyDescent="0.25">
      <c r="A97" s="11" t="s">
        <v>7</v>
      </c>
      <c r="B97" s="12">
        <f>B96+1</f>
        <v>4</v>
      </c>
      <c r="C97" s="25" t="s">
        <v>21</v>
      </c>
      <c r="D97" s="26" t="s">
        <v>48</v>
      </c>
      <c r="E97" s="26" t="s">
        <v>51</v>
      </c>
      <c r="F97" s="27" t="s">
        <v>24</v>
      </c>
      <c r="G97" s="12">
        <v>8</v>
      </c>
      <c r="H97" s="25" t="s">
        <v>49</v>
      </c>
      <c r="I97" s="26" t="s">
        <v>33</v>
      </c>
      <c r="J97" s="26" t="s">
        <v>71</v>
      </c>
      <c r="K97" s="27" t="s">
        <v>26</v>
      </c>
      <c r="L97" s="12">
        <v>12</v>
      </c>
      <c r="M97" s="25" t="s">
        <v>62</v>
      </c>
      <c r="N97" s="26" t="s">
        <v>86</v>
      </c>
      <c r="O97" s="26" t="s">
        <v>23</v>
      </c>
      <c r="P97" s="27" t="s">
        <v>55</v>
      </c>
      <c r="Q97" s="12"/>
      <c r="R97" s="25"/>
      <c r="S97" s="26"/>
      <c r="T97" s="26"/>
      <c r="U97" s="27"/>
      <c r="V97" s="12"/>
      <c r="W97" s="24" t="s">
        <v>80</v>
      </c>
      <c r="X97" s="55"/>
      <c r="Y97" s="86"/>
      <c r="Z97" s="55"/>
      <c r="AA97" s="19"/>
    </row>
    <row r="98" spans="1:27" ht="14.25" customHeight="1" thickBot="1" x14ac:dyDescent="0.25">
      <c r="A98" s="28"/>
      <c r="C98" s="56" t="s">
        <v>3</v>
      </c>
      <c r="D98" s="56"/>
      <c r="E98" s="29">
        <f>E93+1</f>
        <v>2</v>
      </c>
      <c r="F98" s="1" t="s">
        <v>4</v>
      </c>
      <c r="G98" s="12"/>
      <c r="H98" s="30">
        <f>H93</f>
        <v>5</v>
      </c>
      <c r="I98" s="57" t="s">
        <v>5</v>
      </c>
      <c r="J98" s="57"/>
      <c r="K98" s="57"/>
      <c r="L98" s="31"/>
      <c r="M98" s="31" t="s">
        <v>0</v>
      </c>
      <c r="N98" s="39">
        <f>N93+1</f>
        <v>10</v>
      </c>
      <c r="O98" s="57" t="s">
        <v>6</v>
      </c>
      <c r="P98" s="57"/>
      <c r="Q98" s="30"/>
      <c r="R98" s="8" t="s">
        <v>0</v>
      </c>
      <c r="S98" s="58" t="str">
        <f>H98&amp;". / "&amp;E98</f>
        <v>5. / 2</v>
      </c>
      <c r="T98" s="58"/>
      <c r="U98" s="58"/>
      <c r="W98" s="24" t="s">
        <v>81</v>
      </c>
      <c r="Y98" s="86"/>
      <c r="AA98" s="32"/>
    </row>
    <row r="99" spans="1:27" ht="14.25" customHeight="1" x14ac:dyDescent="0.2">
      <c r="A99" s="11" t="s">
        <v>7</v>
      </c>
      <c r="B99" s="12">
        <v>1</v>
      </c>
      <c r="C99" s="13" t="s">
        <v>52</v>
      </c>
      <c r="D99" s="14" t="s">
        <v>9</v>
      </c>
      <c r="E99" s="14" t="s">
        <v>16</v>
      </c>
      <c r="F99" s="15" t="s">
        <v>51</v>
      </c>
      <c r="G99" s="12">
        <v>5</v>
      </c>
      <c r="H99" s="13" t="s">
        <v>36</v>
      </c>
      <c r="I99" s="14" t="s">
        <v>37</v>
      </c>
      <c r="J99" s="14" t="s">
        <v>32</v>
      </c>
      <c r="K99" s="15" t="s">
        <v>71</v>
      </c>
      <c r="L99" s="12">
        <v>9</v>
      </c>
      <c r="M99" s="13" t="s">
        <v>87</v>
      </c>
      <c r="N99" s="14" t="s">
        <v>53</v>
      </c>
      <c r="O99" s="14" t="s">
        <v>61</v>
      </c>
      <c r="P99" s="15" t="s">
        <v>23</v>
      </c>
      <c r="Q99" s="12"/>
      <c r="R99" s="13"/>
      <c r="S99" s="14"/>
      <c r="T99" s="14"/>
      <c r="U99" s="15"/>
      <c r="V99" s="12"/>
      <c r="W99" s="24" t="s">
        <v>82</v>
      </c>
      <c r="X99" s="87">
        <v>10</v>
      </c>
      <c r="Y99" s="86"/>
      <c r="Z99" s="55"/>
      <c r="AA99" s="19"/>
    </row>
    <row r="100" spans="1:27" ht="14.25" customHeight="1" x14ac:dyDescent="0.2">
      <c r="A100" s="11" t="s">
        <v>7</v>
      </c>
      <c r="B100" s="12">
        <f>B99+1</f>
        <v>2</v>
      </c>
      <c r="C100" s="20" t="s">
        <v>48</v>
      </c>
      <c r="D100" s="21" t="s">
        <v>13</v>
      </c>
      <c r="E100" s="21" t="s">
        <v>12</v>
      </c>
      <c r="F100" s="22" t="s">
        <v>47</v>
      </c>
      <c r="G100" s="12">
        <v>6</v>
      </c>
      <c r="H100" s="20" t="s">
        <v>33</v>
      </c>
      <c r="I100" s="21" t="s">
        <v>41</v>
      </c>
      <c r="J100" s="21" t="s">
        <v>35</v>
      </c>
      <c r="K100" s="22" t="s">
        <v>74</v>
      </c>
      <c r="L100" s="12">
        <v>10</v>
      </c>
      <c r="M100" s="20" t="s">
        <v>86</v>
      </c>
      <c r="N100" s="21" t="s">
        <v>56</v>
      </c>
      <c r="O100" s="21" t="s">
        <v>64</v>
      </c>
      <c r="P100" s="22" t="s">
        <v>19</v>
      </c>
      <c r="Q100" s="12"/>
      <c r="R100" s="20"/>
      <c r="S100" s="21"/>
      <c r="T100" s="21"/>
      <c r="U100" s="22"/>
      <c r="V100" s="12"/>
      <c r="W100" s="24" t="s">
        <v>80</v>
      </c>
      <c r="X100" s="87"/>
      <c r="Y100" s="86"/>
      <c r="Z100" s="55"/>
      <c r="AA100" s="19"/>
    </row>
    <row r="101" spans="1:27" ht="14.25" customHeight="1" x14ac:dyDescent="0.2">
      <c r="A101" s="11" t="s">
        <v>7</v>
      </c>
      <c r="B101" s="12">
        <f>B100+1</f>
        <v>3</v>
      </c>
      <c r="C101" s="20" t="s">
        <v>44</v>
      </c>
      <c r="D101" s="21" t="s">
        <v>17</v>
      </c>
      <c r="E101" s="21" t="s">
        <v>24</v>
      </c>
      <c r="F101" s="22" t="s">
        <v>43</v>
      </c>
      <c r="G101" s="12">
        <v>7</v>
      </c>
      <c r="H101" s="20" t="s">
        <v>30</v>
      </c>
      <c r="I101" s="21" t="s">
        <v>45</v>
      </c>
      <c r="J101" s="21" t="s">
        <v>26</v>
      </c>
      <c r="K101" s="22" t="s">
        <v>65</v>
      </c>
      <c r="L101" s="12">
        <v>11</v>
      </c>
      <c r="M101" s="20" t="s">
        <v>85</v>
      </c>
      <c r="N101" s="21" t="s">
        <v>59</v>
      </c>
      <c r="O101" s="21" t="s">
        <v>55</v>
      </c>
      <c r="P101" s="22" t="s">
        <v>15</v>
      </c>
      <c r="Q101" s="12"/>
      <c r="R101" s="20"/>
      <c r="S101" s="21"/>
      <c r="T101" s="21"/>
      <c r="U101" s="22"/>
      <c r="V101" s="12"/>
      <c r="W101" s="24" t="s">
        <v>83</v>
      </c>
      <c r="X101" s="87"/>
      <c r="Y101" s="86"/>
      <c r="Z101" s="55"/>
      <c r="AA101" s="19"/>
    </row>
    <row r="102" spans="1:27" ht="14.25" customHeight="1" thickBot="1" x14ac:dyDescent="0.25">
      <c r="A102" s="11" t="s">
        <v>7</v>
      </c>
      <c r="B102" s="12">
        <f>B101+1</f>
        <v>4</v>
      </c>
      <c r="C102" s="25" t="s">
        <v>40</v>
      </c>
      <c r="D102" s="26" t="s">
        <v>21</v>
      </c>
      <c r="E102" s="26" t="s">
        <v>20</v>
      </c>
      <c r="F102" s="27" t="s">
        <v>39</v>
      </c>
      <c r="G102" s="12">
        <v>8</v>
      </c>
      <c r="H102" s="25" t="s">
        <v>27</v>
      </c>
      <c r="I102" s="26" t="s">
        <v>49</v>
      </c>
      <c r="J102" s="26" t="s">
        <v>29</v>
      </c>
      <c r="K102" s="27" t="s">
        <v>68</v>
      </c>
      <c r="L102" s="12">
        <v>12</v>
      </c>
      <c r="M102" s="25" t="s">
        <v>84</v>
      </c>
      <c r="N102" s="26" t="s">
        <v>62</v>
      </c>
      <c r="O102" s="26" t="s">
        <v>58</v>
      </c>
      <c r="P102" s="27" t="s">
        <v>11</v>
      </c>
      <c r="Q102" s="12"/>
      <c r="R102" s="25"/>
      <c r="S102" s="26"/>
      <c r="T102" s="26"/>
      <c r="U102" s="27"/>
      <c r="V102" s="12"/>
      <c r="W102" s="33"/>
      <c r="X102" s="87"/>
      <c r="Y102" s="86"/>
      <c r="Z102" s="55"/>
      <c r="AA102" s="19"/>
    </row>
    <row r="103" spans="1:27" ht="14.25" hidden="1" customHeight="1" x14ac:dyDescent="0.2">
      <c r="A103" s="28"/>
      <c r="C103" s="56" t="s">
        <v>3</v>
      </c>
      <c r="D103" s="56"/>
      <c r="E103" s="29">
        <f>E98+1</f>
        <v>3</v>
      </c>
      <c r="F103" s="1" t="s">
        <v>4</v>
      </c>
      <c r="G103" s="12"/>
      <c r="H103" s="30">
        <f>H98</f>
        <v>5</v>
      </c>
      <c r="I103" s="57" t="s">
        <v>5</v>
      </c>
      <c r="J103" s="57"/>
      <c r="K103" s="57"/>
      <c r="L103" s="31"/>
      <c r="M103" s="31" t="s">
        <v>0</v>
      </c>
      <c r="N103" s="39">
        <f>N98+1</f>
        <v>11</v>
      </c>
      <c r="O103" s="57" t="s">
        <v>6</v>
      </c>
      <c r="P103" s="57"/>
      <c r="Q103" s="30"/>
      <c r="R103" s="8" t="s">
        <v>0</v>
      </c>
      <c r="S103" s="58" t="str">
        <f>H103&amp;". / "&amp;E103</f>
        <v>5. / 3</v>
      </c>
      <c r="T103" s="58"/>
      <c r="U103" s="58"/>
      <c r="Y103" s="32"/>
      <c r="AA103" s="32"/>
    </row>
    <row r="104" spans="1:27" ht="14.25" hidden="1" customHeight="1" x14ac:dyDescent="0.2">
      <c r="A104" s="11" t="s">
        <v>7</v>
      </c>
      <c r="B104" s="12">
        <v>1</v>
      </c>
      <c r="C104" s="13"/>
      <c r="D104" s="14"/>
      <c r="E104" s="14"/>
      <c r="F104" s="15"/>
      <c r="G104" s="12">
        <f>B104+4</f>
        <v>5</v>
      </c>
      <c r="H104" s="13"/>
      <c r="I104" s="14"/>
      <c r="J104" s="14"/>
      <c r="K104" s="15"/>
      <c r="L104" s="12">
        <f>G104+4</f>
        <v>9</v>
      </c>
      <c r="M104" s="13"/>
      <c r="N104" s="14"/>
      <c r="O104" s="14"/>
      <c r="P104" s="15"/>
      <c r="Q104" s="12">
        <f>L104+4</f>
        <v>13</v>
      </c>
      <c r="R104" s="13"/>
      <c r="S104" s="14"/>
      <c r="T104" s="14"/>
      <c r="U104" s="15"/>
      <c r="V104" s="12"/>
      <c r="W104" s="16"/>
      <c r="Y104" s="19"/>
      <c r="Z104" s="55">
        <v>15</v>
      </c>
      <c r="AA104" s="19"/>
    </row>
    <row r="105" spans="1:27" ht="14.25" hidden="1" customHeight="1" x14ac:dyDescent="0.2">
      <c r="A105" s="11" t="s">
        <v>7</v>
      </c>
      <c r="B105" s="12">
        <f>B104+1</f>
        <v>2</v>
      </c>
      <c r="C105" s="20"/>
      <c r="D105" s="21"/>
      <c r="E105" s="21"/>
      <c r="F105" s="22"/>
      <c r="G105" s="12">
        <f>B105+4</f>
        <v>6</v>
      </c>
      <c r="H105" s="20"/>
      <c r="I105" s="21"/>
      <c r="J105" s="21"/>
      <c r="K105" s="22"/>
      <c r="L105" s="12">
        <f>G105+4</f>
        <v>10</v>
      </c>
      <c r="M105" s="20"/>
      <c r="N105" s="21"/>
      <c r="O105" s="21"/>
      <c r="P105" s="22"/>
      <c r="Q105" s="12">
        <f>L105+4</f>
        <v>14</v>
      </c>
      <c r="R105" s="20"/>
      <c r="S105" s="21"/>
      <c r="T105" s="21"/>
      <c r="U105" s="22"/>
      <c r="V105" s="12"/>
      <c r="W105" s="16"/>
      <c r="Y105" s="19"/>
      <c r="Z105" s="55"/>
      <c r="AA105" s="19"/>
    </row>
    <row r="106" spans="1:27" ht="14.25" hidden="1" customHeight="1" x14ac:dyDescent="0.2">
      <c r="A106" s="11" t="s">
        <v>7</v>
      </c>
      <c r="B106" s="12">
        <f>B105+1</f>
        <v>3</v>
      </c>
      <c r="C106" s="20"/>
      <c r="D106" s="21"/>
      <c r="E106" s="21"/>
      <c r="F106" s="22"/>
      <c r="G106" s="12">
        <f>B106+4</f>
        <v>7</v>
      </c>
      <c r="H106" s="20"/>
      <c r="I106" s="21"/>
      <c r="J106" s="21"/>
      <c r="K106" s="22"/>
      <c r="L106" s="12">
        <f>G106+4</f>
        <v>11</v>
      </c>
      <c r="M106" s="20"/>
      <c r="N106" s="21"/>
      <c r="O106" s="21"/>
      <c r="P106" s="22"/>
      <c r="Q106" s="12">
        <f>L106+4</f>
        <v>15</v>
      </c>
      <c r="R106" s="20"/>
      <c r="S106" s="21"/>
      <c r="T106" s="21"/>
      <c r="U106" s="22"/>
      <c r="V106" s="12"/>
      <c r="W106" s="16"/>
      <c r="Y106" s="19"/>
      <c r="Z106" s="55"/>
      <c r="AA106" s="19"/>
    </row>
    <row r="107" spans="1:27" ht="14.25" hidden="1" customHeight="1" x14ac:dyDescent="0.2">
      <c r="A107" s="11" t="s">
        <v>7</v>
      </c>
      <c r="B107" s="12">
        <f>B106+1</f>
        <v>4</v>
      </c>
      <c r="C107" s="25"/>
      <c r="D107" s="26"/>
      <c r="E107" s="26"/>
      <c r="F107" s="27"/>
      <c r="G107" s="12">
        <f>B107+4</f>
        <v>8</v>
      </c>
      <c r="H107" s="25"/>
      <c r="I107" s="26"/>
      <c r="J107" s="26"/>
      <c r="K107" s="27"/>
      <c r="L107" s="12">
        <f>G107+4</f>
        <v>12</v>
      </c>
      <c r="M107" s="25"/>
      <c r="N107" s="26"/>
      <c r="O107" s="26"/>
      <c r="P107" s="27"/>
      <c r="Q107" s="12">
        <f>L107+4</f>
        <v>16</v>
      </c>
      <c r="R107" s="25"/>
      <c r="S107" s="26"/>
      <c r="T107" s="26"/>
      <c r="U107" s="27"/>
      <c r="V107" s="12"/>
      <c r="W107" s="16"/>
      <c r="Y107" s="34"/>
      <c r="Z107" s="55"/>
      <c r="AA107" s="19"/>
    </row>
    <row r="108" spans="1:27" ht="14.25" hidden="1" customHeight="1" x14ac:dyDescent="0.2">
      <c r="A108" s="28"/>
      <c r="C108" s="56" t="s">
        <v>3</v>
      </c>
      <c r="D108" s="56"/>
      <c r="E108" s="29">
        <f>E103+1</f>
        <v>4</v>
      </c>
      <c r="F108" s="1" t="s">
        <v>4</v>
      </c>
      <c r="G108" s="12"/>
      <c r="H108" s="30">
        <f>H103</f>
        <v>5</v>
      </c>
      <c r="I108" s="57" t="s">
        <v>5</v>
      </c>
      <c r="J108" s="57"/>
      <c r="K108" s="57"/>
      <c r="L108" s="31"/>
      <c r="M108" s="31" t="s">
        <v>0</v>
      </c>
      <c r="N108" s="39">
        <f>N103+1</f>
        <v>12</v>
      </c>
      <c r="O108" s="57" t="s">
        <v>6</v>
      </c>
      <c r="P108" s="57"/>
      <c r="Q108" s="30"/>
      <c r="R108" s="8" t="s">
        <v>0</v>
      </c>
      <c r="S108" s="58" t="str">
        <f>H108&amp;". / "&amp;E108</f>
        <v>5. / 4</v>
      </c>
      <c r="T108" s="58"/>
      <c r="U108" s="58"/>
      <c r="AA108" s="32"/>
    </row>
    <row r="109" spans="1:27" ht="14.25" hidden="1" customHeight="1" x14ac:dyDescent="0.2">
      <c r="A109" s="11" t="s">
        <v>7</v>
      </c>
      <c r="B109" s="12">
        <v>1</v>
      </c>
      <c r="C109" s="13"/>
      <c r="D109" s="14"/>
      <c r="E109" s="14"/>
      <c r="F109" s="15"/>
      <c r="G109" s="12">
        <f>B109+4</f>
        <v>5</v>
      </c>
      <c r="H109" s="13"/>
      <c r="I109" s="14"/>
      <c r="J109" s="14"/>
      <c r="K109" s="15"/>
      <c r="L109" s="12">
        <f>G109+4</f>
        <v>9</v>
      </c>
      <c r="M109" s="13"/>
      <c r="N109" s="14"/>
      <c r="O109" s="14"/>
      <c r="P109" s="15"/>
      <c r="Q109" s="12">
        <f>L109+4</f>
        <v>13</v>
      </c>
      <c r="R109" s="13"/>
      <c r="S109" s="14"/>
      <c r="T109" s="14"/>
      <c r="U109" s="15"/>
      <c r="V109" s="12"/>
      <c r="W109" s="16"/>
      <c r="Y109" s="16"/>
      <c r="AA109" s="19"/>
    </row>
    <row r="110" spans="1:27" ht="14.25" hidden="1" customHeight="1" x14ac:dyDescent="0.2">
      <c r="A110" s="11" t="s">
        <v>7</v>
      </c>
      <c r="B110" s="12">
        <f>B109+1</f>
        <v>2</v>
      </c>
      <c r="C110" s="20"/>
      <c r="D110" s="21"/>
      <c r="E110" s="21"/>
      <c r="F110" s="22"/>
      <c r="G110" s="12">
        <f>B110+4</f>
        <v>6</v>
      </c>
      <c r="H110" s="20"/>
      <c r="I110" s="21"/>
      <c r="J110" s="21"/>
      <c r="K110" s="22"/>
      <c r="L110" s="12">
        <f>G110+4</f>
        <v>10</v>
      </c>
      <c r="M110" s="20"/>
      <c r="N110" s="21"/>
      <c r="O110" s="21"/>
      <c r="P110" s="22"/>
      <c r="Q110" s="12">
        <f>L110+4</f>
        <v>14</v>
      </c>
      <c r="R110" s="20"/>
      <c r="S110" s="21"/>
      <c r="T110" s="21"/>
      <c r="U110" s="22"/>
      <c r="V110" s="12"/>
      <c r="W110" s="16"/>
      <c r="Y110" s="16"/>
      <c r="AA110" s="19"/>
    </row>
    <row r="111" spans="1:27" ht="14.25" hidden="1" customHeight="1" x14ac:dyDescent="0.2">
      <c r="A111" s="11" t="s">
        <v>7</v>
      </c>
      <c r="B111" s="12">
        <f>B110+1</f>
        <v>3</v>
      </c>
      <c r="C111" s="20"/>
      <c r="D111" s="21"/>
      <c r="E111" s="21"/>
      <c r="F111" s="22"/>
      <c r="G111" s="12">
        <f>B111+4</f>
        <v>7</v>
      </c>
      <c r="H111" s="20"/>
      <c r="I111" s="21"/>
      <c r="J111" s="21"/>
      <c r="K111" s="22"/>
      <c r="L111" s="12">
        <f>G111+4</f>
        <v>11</v>
      </c>
      <c r="M111" s="20"/>
      <c r="N111" s="21"/>
      <c r="O111" s="21"/>
      <c r="P111" s="22"/>
      <c r="Q111" s="12">
        <f>L111+4</f>
        <v>15</v>
      </c>
      <c r="R111" s="20"/>
      <c r="S111" s="21"/>
      <c r="T111" s="21"/>
      <c r="U111" s="22"/>
      <c r="V111" s="12"/>
      <c r="W111" s="16"/>
      <c r="Y111" s="16"/>
      <c r="AA111" s="19"/>
    </row>
    <row r="112" spans="1:27" ht="14.25" hidden="1" customHeight="1" x14ac:dyDescent="0.2">
      <c r="A112" s="11" t="s">
        <v>7</v>
      </c>
      <c r="B112" s="12">
        <f>B111+1</f>
        <v>4</v>
      </c>
      <c r="C112" s="25"/>
      <c r="D112" s="26"/>
      <c r="E112" s="26"/>
      <c r="F112" s="27"/>
      <c r="G112" s="12">
        <f>B112+4</f>
        <v>8</v>
      </c>
      <c r="H112" s="25"/>
      <c r="I112" s="26"/>
      <c r="J112" s="26"/>
      <c r="K112" s="27"/>
      <c r="L112" s="12">
        <f>G112+4</f>
        <v>12</v>
      </c>
      <c r="M112" s="25"/>
      <c r="N112" s="26"/>
      <c r="O112" s="26"/>
      <c r="P112" s="27"/>
      <c r="Q112" s="12">
        <f>L112+4</f>
        <v>16</v>
      </c>
      <c r="R112" s="25"/>
      <c r="S112" s="26"/>
      <c r="T112" s="26"/>
      <c r="U112" s="27"/>
      <c r="V112" s="12"/>
      <c r="W112" s="16"/>
      <c r="Y112" s="16"/>
      <c r="AA112" s="19"/>
    </row>
    <row r="113" spans="1:27" s="2" customFormat="1" ht="7.5" customHeight="1" thickBot="1" x14ac:dyDescent="0.25">
      <c r="A113" s="59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2"/>
    </row>
  </sheetData>
  <mergeCells count="126">
    <mergeCell ref="C93:D93"/>
    <mergeCell ref="I93:K93"/>
    <mergeCell ref="O93:P93"/>
    <mergeCell ref="S93:U93"/>
    <mergeCell ref="V93:Z93"/>
    <mergeCell ref="Z104:Z107"/>
    <mergeCell ref="C108:D108"/>
    <mergeCell ref="I108:K108"/>
    <mergeCell ref="O108:P108"/>
    <mergeCell ref="S108:U108"/>
    <mergeCell ref="A113:AA113"/>
    <mergeCell ref="X99:X102"/>
    <mergeCell ref="Z99:Z102"/>
    <mergeCell ref="C103:D103"/>
    <mergeCell ref="I103:K103"/>
    <mergeCell ref="O103:P103"/>
    <mergeCell ref="S103:U103"/>
    <mergeCell ref="X94:X97"/>
    <mergeCell ref="Z94:Z97"/>
    <mergeCell ref="C98:D98"/>
    <mergeCell ref="I98:K98"/>
    <mergeCell ref="O98:P98"/>
    <mergeCell ref="S98:U98"/>
    <mergeCell ref="A92:AA92"/>
    <mergeCell ref="C82:D82"/>
    <mergeCell ref="I82:K82"/>
    <mergeCell ref="O82:P82"/>
    <mergeCell ref="S82:U82"/>
    <mergeCell ref="Z83:Z86"/>
    <mergeCell ref="C87:D87"/>
    <mergeCell ref="I87:K87"/>
    <mergeCell ref="O87:P87"/>
    <mergeCell ref="S87:U87"/>
    <mergeCell ref="C77:D77"/>
    <mergeCell ref="I77:K77"/>
    <mergeCell ref="O77:P77"/>
    <mergeCell ref="S77:U77"/>
    <mergeCell ref="X78:X81"/>
    <mergeCell ref="Z78:Z81"/>
    <mergeCell ref="C72:D72"/>
    <mergeCell ref="I72:K72"/>
    <mergeCell ref="O72:P72"/>
    <mergeCell ref="S72:U72"/>
    <mergeCell ref="V72:Z72"/>
    <mergeCell ref="X73:X76"/>
    <mergeCell ref="Z73:Z76"/>
    <mergeCell ref="Z62:Z65"/>
    <mergeCell ref="C66:D66"/>
    <mergeCell ref="I66:K66"/>
    <mergeCell ref="O66:P66"/>
    <mergeCell ref="S66:U66"/>
    <mergeCell ref="A71:AA71"/>
    <mergeCell ref="X57:X60"/>
    <mergeCell ref="Z57:Z60"/>
    <mergeCell ref="C61:D61"/>
    <mergeCell ref="I61:K61"/>
    <mergeCell ref="O61:P61"/>
    <mergeCell ref="S61:U61"/>
    <mergeCell ref="X52:X55"/>
    <mergeCell ref="Z52:Z55"/>
    <mergeCell ref="C56:D56"/>
    <mergeCell ref="I56:K56"/>
    <mergeCell ref="O56:P56"/>
    <mergeCell ref="S56:U56"/>
    <mergeCell ref="A50:AA50"/>
    <mergeCell ref="C51:D51"/>
    <mergeCell ref="I51:K51"/>
    <mergeCell ref="O51:P51"/>
    <mergeCell ref="S51:U51"/>
    <mergeCell ref="V51:Z51"/>
    <mergeCell ref="C40:D40"/>
    <mergeCell ref="I40:K40"/>
    <mergeCell ref="O40:P40"/>
    <mergeCell ref="S40:U40"/>
    <mergeCell ref="Z41:Z44"/>
    <mergeCell ref="C45:D45"/>
    <mergeCell ref="I45:K45"/>
    <mergeCell ref="O45:P45"/>
    <mergeCell ref="S45:U45"/>
    <mergeCell ref="C35:D35"/>
    <mergeCell ref="I35:K35"/>
    <mergeCell ref="O35:P35"/>
    <mergeCell ref="S35:U35"/>
    <mergeCell ref="X36:X39"/>
    <mergeCell ref="Z36:Z39"/>
    <mergeCell ref="C30:D30"/>
    <mergeCell ref="I30:K30"/>
    <mergeCell ref="O30:P30"/>
    <mergeCell ref="S30:U30"/>
    <mergeCell ref="V30:Z30"/>
    <mergeCell ref="X31:X34"/>
    <mergeCell ref="Z31:Z34"/>
    <mergeCell ref="Z20:Z23"/>
    <mergeCell ref="C24:D24"/>
    <mergeCell ref="I24:K24"/>
    <mergeCell ref="O24:P24"/>
    <mergeCell ref="S24:U24"/>
    <mergeCell ref="A29:AA29"/>
    <mergeCell ref="X15:X18"/>
    <mergeCell ref="Z15:Z18"/>
    <mergeCell ref="C19:D19"/>
    <mergeCell ref="I19:K19"/>
    <mergeCell ref="O19:P19"/>
    <mergeCell ref="S19:U19"/>
    <mergeCell ref="A1:M1"/>
    <mergeCell ref="N1:AA1"/>
    <mergeCell ref="A2:AA2"/>
    <mergeCell ref="A3:H3"/>
    <mergeCell ref="I3:J3"/>
    <mergeCell ref="K3:AA3"/>
    <mergeCell ref="X10:X13"/>
    <mergeCell ref="Z10:Z13"/>
    <mergeCell ref="C14:D14"/>
    <mergeCell ref="I14:K14"/>
    <mergeCell ref="O14:P14"/>
    <mergeCell ref="S14:U14"/>
    <mergeCell ref="A4:AA4"/>
    <mergeCell ref="A5:AA5"/>
    <mergeCell ref="A6:AA6"/>
    <mergeCell ref="A7:AA7"/>
    <mergeCell ref="A8:AA8"/>
    <mergeCell ref="C9:D9"/>
    <mergeCell ref="I9:K9"/>
    <mergeCell ref="O9:P9"/>
    <mergeCell ref="S9:U9"/>
    <mergeCell ref="V9:Z9"/>
  </mergeCells>
  <pageMargins left="0.6692913385826772" right="0" top="0.19685039370078741" bottom="0" header="0" footer="0"/>
  <pageSetup paperSize="9" orientation="portrait" horizontalDpi="4294967293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</sheetPr>
  <dimension ref="A1:AA138"/>
  <sheetViews>
    <sheetView workbookViewId="0">
      <selection activeCell="K3" sqref="K3:AA3"/>
    </sheetView>
  </sheetViews>
  <sheetFormatPr baseColWidth="10" defaultColWidth="11.42578125" defaultRowHeight="12.75" x14ac:dyDescent="0.2"/>
  <cols>
    <col min="1" max="1" width="6.42578125" style="1" customWidth="1"/>
    <col min="2" max="2" width="2.7109375" style="16" customWidth="1"/>
    <col min="3" max="6" width="3.7109375" style="1" customWidth="1"/>
    <col min="7" max="7" width="2.7109375" style="16" customWidth="1"/>
    <col min="8" max="11" width="3.7109375" style="1" customWidth="1"/>
    <col min="12" max="12" width="2.7109375" style="16" customWidth="1"/>
    <col min="13" max="16" width="3.7109375" style="1" customWidth="1"/>
    <col min="17" max="17" width="2.7109375" style="16" customWidth="1"/>
    <col min="18" max="21" width="3.7109375" style="1" customWidth="1"/>
    <col min="22" max="22" width="2.7109375" style="16" customWidth="1"/>
    <col min="23" max="26" width="3.7109375" style="1" customWidth="1"/>
    <col min="27" max="27" width="1.7109375" style="1" customWidth="1"/>
    <col min="28" max="16384" width="11.42578125" style="1"/>
  </cols>
  <sheetData>
    <row r="1" spans="1:27" s="2" customFormat="1" ht="23.25" customHeight="1" x14ac:dyDescent="0.35">
      <c r="A1" s="68" t="s">
        <v>1</v>
      </c>
      <c r="B1" s="68"/>
      <c r="C1" s="68"/>
      <c r="D1" s="68"/>
      <c r="E1" s="68"/>
      <c r="F1" s="68"/>
      <c r="G1" s="68"/>
      <c r="H1" s="69"/>
      <c r="I1" s="69"/>
      <c r="J1" s="69"/>
      <c r="K1" s="69"/>
      <c r="L1" s="69"/>
      <c r="M1" s="69"/>
      <c r="N1" s="70" t="s">
        <v>2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2" customFormat="1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2" customFormat="1" ht="12.75" customHeight="1" x14ac:dyDescent="0.2">
      <c r="A3" s="72" t="str">
        <f>IF(I3="z","zentrale Spielorte","4x dezentrale Spielorte")</f>
        <v>4x dezentrale Spielorte</v>
      </c>
      <c r="B3" s="71"/>
      <c r="C3" s="71"/>
      <c r="D3" s="71"/>
      <c r="E3" s="71"/>
      <c r="F3" s="71"/>
      <c r="G3" s="71"/>
      <c r="H3" s="71"/>
      <c r="I3" s="73"/>
      <c r="J3" s="73"/>
      <c r="K3" s="72" t="s">
        <v>135</v>
      </c>
      <c r="L3" s="72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s="2" customFormat="1" ht="7.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s="2" customFormat="1" ht="19.5" customHeight="1" x14ac:dyDescent="0.2">
      <c r="A5" s="76" t="s">
        <v>77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27" s="2" customFormat="1" ht="7.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2" customFormat="1" ht="15" customHeight="1" x14ac:dyDescent="0.2">
      <c r="A7" s="79" t="s">
        <v>79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s="2" customFormat="1" ht="7.5" customHeight="1" thickBo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ht="14.25" customHeight="1" thickBot="1" x14ac:dyDescent="0.25">
      <c r="A9" s="3"/>
      <c r="B9" s="4"/>
      <c r="C9" s="63" t="s">
        <v>3</v>
      </c>
      <c r="D9" s="63"/>
      <c r="E9" s="5">
        <v>1</v>
      </c>
      <c r="F9" s="6" t="s">
        <v>4</v>
      </c>
      <c r="G9" s="7"/>
      <c r="H9" s="8">
        <v>1</v>
      </c>
      <c r="I9" s="64" t="s">
        <v>5</v>
      </c>
      <c r="J9" s="64"/>
      <c r="K9" s="64"/>
      <c r="L9" s="9"/>
      <c r="M9" s="9" t="s">
        <v>0</v>
      </c>
      <c r="N9" s="8">
        <f>E9</f>
        <v>1</v>
      </c>
      <c r="O9" s="64" t="s">
        <v>6</v>
      </c>
      <c r="P9" s="64"/>
      <c r="Q9" s="8"/>
      <c r="R9" s="8" t="s">
        <v>0</v>
      </c>
      <c r="S9" s="58" t="str">
        <f>H9&amp;". / "&amp;E9</f>
        <v>1. / 1</v>
      </c>
      <c r="T9" s="58"/>
      <c r="U9" s="58"/>
      <c r="V9" s="81" t="str">
        <f>IF($I$3="z","zentraler Spielort!"," ")</f>
        <v xml:space="preserve"> </v>
      </c>
      <c r="W9" s="63"/>
      <c r="X9" s="63"/>
      <c r="Y9" s="63"/>
      <c r="Z9" s="63"/>
      <c r="AA9" s="10"/>
    </row>
    <row r="10" spans="1:27" ht="14.25" customHeight="1" x14ac:dyDescent="0.2">
      <c r="A10" s="11" t="s">
        <v>7</v>
      </c>
      <c r="B10" s="12">
        <v>1</v>
      </c>
      <c r="C10" s="13" t="s">
        <v>9</v>
      </c>
      <c r="D10" s="14" t="s">
        <v>25</v>
      </c>
      <c r="E10" s="14" t="s">
        <v>26</v>
      </c>
      <c r="F10" s="15" t="s">
        <v>27</v>
      </c>
      <c r="G10" s="12">
        <f>IF(I3="z",B10+4,B10)</f>
        <v>1</v>
      </c>
      <c r="H10" s="13" t="s">
        <v>37</v>
      </c>
      <c r="I10" s="14" t="s">
        <v>38</v>
      </c>
      <c r="J10" s="14" t="s">
        <v>39</v>
      </c>
      <c r="K10" s="15" t="s">
        <v>40</v>
      </c>
      <c r="L10" s="12">
        <f>IF(I3="z",G10+4,G10)</f>
        <v>1</v>
      </c>
      <c r="M10" s="13" t="s">
        <v>53</v>
      </c>
      <c r="N10" s="14" t="s">
        <v>54</v>
      </c>
      <c r="O10" s="14" t="s">
        <v>55</v>
      </c>
      <c r="P10" s="15" t="s">
        <v>14</v>
      </c>
      <c r="Q10" s="12">
        <f>IF(I3="z",L10+4,L10)</f>
        <v>1</v>
      </c>
      <c r="R10" s="13" t="s">
        <v>65</v>
      </c>
      <c r="S10" s="14" t="s">
        <v>66</v>
      </c>
      <c r="T10" s="14" t="s">
        <v>24</v>
      </c>
      <c r="U10" s="15" t="s">
        <v>67</v>
      </c>
      <c r="V10" s="12">
        <f>IF(I3="z",Q10+4,Q10)</f>
        <v>1</v>
      </c>
      <c r="W10" s="13" t="s">
        <v>15</v>
      </c>
      <c r="X10" s="14" t="s">
        <v>92</v>
      </c>
      <c r="Y10" s="14" t="s">
        <v>87</v>
      </c>
      <c r="Z10" s="15" t="s">
        <v>89</v>
      </c>
      <c r="AA10" s="35"/>
    </row>
    <row r="11" spans="1:27" ht="14.25" customHeight="1" x14ac:dyDescent="0.2">
      <c r="A11" s="11" t="s">
        <v>7</v>
      </c>
      <c r="B11" s="12">
        <f>B10+1</f>
        <v>2</v>
      </c>
      <c r="C11" s="20" t="s">
        <v>13</v>
      </c>
      <c r="D11" s="21" t="s">
        <v>28</v>
      </c>
      <c r="E11" s="21" t="s">
        <v>29</v>
      </c>
      <c r="F11" s="22" t="s">
        <v>30</v>
      </c>
      <c r="G11" s="12">
        <f>G10+1</f>
        <v>2</v>
      </c>
      <c r="H11" s="20" t="s">
        <v>41</v>
      </c>
      <c r="I11" s="21" t="s">
        <v>42</v>
      </c>
      <c r="J11" s="21" t="s">
        <v>43</v>
      </c>
      <c r="K11" s="22" t="s">
        <v>44</v>
      </c>
      <c r="L11" s="12">
        <f>L10+1</f>
        <v>2</v>
      </c>
      <c r="M11" s="20" t="s">
        <v>56</v>
      </c>
      <c r="N11" s="21" t="s">
        <v>57</v>
      </c>
      <c r="O11" s="21" t="s">
        <v>58</v>
      </c>
      <c r="P11" s="22" t="s">
        <v>10</v>
      </c>
      <c r="Q11" s="12">
        <f>Q10+1</f>
        <v>2</v>
      </c>
      <c r="R11" s="20" t="s">
        <v>68</v>
      </c>
      <c r="S11" s="21" t="s">
        <v>69</v>
      </c>
      <c r="T11" s="21" t="s">
        <v>20</v>
      </c>
      <c r="U11" s="22" t="s">
        <v>70</v>
      </c>
      <c r="V11" s="12">
        <f>V10+1</f>
        <v>2</v>
      </c>
      <c r="W11" s="20" t="s">
        <v>11</v>
      </c>
      <c r="X11" s="21" t="s">
        <v>93</v>
      </c>
      <c r="Y11" s="21" t="s">
        <v>86</v>
      </c>
      <c r="Z11" s="22" t="s">
        <v>88</v>
      </c>
      <c r="AA11" s="35"/>
    </row>
    <row r="12" spans="1:27" ht="14.25" customHeight="1" x14ac:dyDescent="0.2">
      <c r="A12" s="11" t="s">
        <v>7</v>
      </c>
      <c r="B12" s="12">
        <f>B11+1</f>
        <v>3</v>
      </c>
      <c r="C12" s="20" t="s">
        <v>17</v>
      </c>
      <c r="D12" s="21" t="s">
        <v>31</v>
      </c>
      <c r="E12" s="21" t="s">
        <v>32</v>
      </c>
      <c r="F12" s="22" t="s">
        <v>33</v>
      </c>
      <c r="G12" s="12">
        <f>G11+1</f>
        <v>3</v>
      </c>
      <c r="H12" s="20" t="s">
        <v>45</v>
      </c>
      <c r="I12" s="21" t="s">
        <v>46</v>
      </c>
      <c r="J12" s="21" t="s">
        <v>47</v>
      </c>
      <c r="K12" s="22" t="s">
        <v>48</v>
      </c>
      <c r="L12" s="12">
        <f>L11+1</f>
        <v>3</v>
      </c>
      <c r="M12" s="20" t="s">
        <v>59</v>
      </c>
      <c r="N12" s="21" t="s">
        <v>60</v>
      </c>
      <c r="O12" s="21" t="s">
        <v>61</v>
      </c>
      <c r="P12" s="22" t="s">
        <v>22</v>
      </c>
      <c r="Q12" s="12">
        <f>Q11+1</f>
        <v>3</v>
      </c>
      <c r="R12" s="20" t="s">
        <v>71</v>
      </c>
      <c r="S12" s="21" t="s">
        <v>72</v>
      </c>
      <c r="T12" s="21" t="s">
        <v>16</v>
      </c>
      <c r="U12" s="22" t="s">
        <v>73</v>
      </c>
      <c r="V12" s="12">
        <f>V11+1</f>
        <v>3</v>
      </c>
      <c r="W12" s="20" t="s">
        <v>23</v>
      </c>
      <c r="X12" s="21" t="s">
        <v>94</v>
      </c>
      <c r="Y12" s="21" t="s">
        <v>85</v>
      </c>
      <c r="Z12" s="22" t="s">
        <v>91</v>
      </c>
      <c r="AA12" s="35"/>
    </row>
    <row r="13" spans="1:27" ht="14.25" customHeight="1" thickBot="1" x14ac:dyDescent="0.25">
      <c r="A13" s="11" t="s">
        <v>7</v>
      </c>
      <c r="B13" s="12">
        <f>B12+1</f>
        <v>4</v>
      </c>
      <c r="C13" s="25" t="s">
        <v>21</v>
      </c>
      <c r="D13" s="26" t="s">
        <v>34</v>
      </c>
      <c r="E13" s="26" t="s">
        <v>35</v>
      </c>
      <c r="F13" s="27" t="s">
        <v>36</v>
      </c>
      <c r="G13" s="12">
        <f>G12+1</f>
        <v>4</v>
      </c>
      <c r="H13" s="25" t="s">
        <v>49</v>
      </c>
      <c r="I13" s="26" t="s">
        <v>50</v>
      </c>
      <c r="J13" s="26" t="s">
        <v>51</v>
      </c>
      <c r="K13" s="27" t="s">
        <v>52</v>
      </c>
      <c r="L13" s="12">
        <f>L12+1</f>
        <v>4</v>
      </c>
      <c r="M13" s="25" t="s">
        <v>62</v>
      </c>
      <c r="N13" s="26" t="s">
        <v>63</v>
      </c>
      <c r="O13" s="26" t="s">
        <v>64</v>
      </c>
      <c r="P13" s="27" t="s">
        <v>18</v>
      </c>
      <c r="Q13" s="12">
        <f>Q12+1</f>
        <v>4</v>
      </c>
      <c r="R13" s="25" t="s">
        <v>74</v>
      </c>
      <c r="S13" s="26" t="s">
        <v>75</v>
      </c>
      <c r="T13" s="26" t="s">
        <v>12</v>
      </c>
      <c r="U13" s="27" t="s">
        <v>76</v>
      </c>
      <c r="V13" s="12">
        <f>V12+1</f>
        <v>4</v>
      </c>
      <c r="W13" s="25" t="s">
        <v>19</v>
      </c>
      <c r="X13" s="26" t="s">
        <v>95</v>
      </c>
      <c r="Y13" s="26" t="s">
        <v>84</v>
      </c>
      <c r="Z13" s="27" t="s">
        <v>90</v>
      </c>
      <c r="AA13" s="35"/>
    </row>
    <row r="14" spans="1:27" ht="14.25" customHeight="1" thickBot="1" x14ac:dyDescent="0.25">
      <c r="A14" s="28"/>
      <c r="C14" s="56" t="s">
        <v>3</v>
      </c>
      <c r="D14" s="56"/>
      <c r="E14" s="29">
        <f>E9+1</f>
        <v>2</v>
      </c>
      <c r="F14" s="1" t="s">
        <v>4</v>
      </c>
      <c r="G14" s="12"/>
      <c r="H14" s="30">
        <f>H9</f>
        <v>1</v>
      </c>
      <c r="I14" s="57" t="s">
        <v>5</v>
      </c>
      <c r="J14" s="57"/>
      <c r="K14" s="57"/>
      <c r="L14" s="31"/>
      <c r="M14" s="31" t="s">
        <v>0</v>
      </c>
      <c r="N14" s="30">
        <f>N9+1</f>
        <v>2</v>
      </c>
      <c r="O14" s="57" t="s">
        <v>6</v>
      </c>
      <c r="P14" s="57"/>
      <c r="Q14" s="30"/>
      <c r="R14" s="8" t="s">
        <v>0</v>
      </c>
      <c r="S14" s="58" t="str">
        <f>H14&amp;". / "&amp;E14</f>
        <v>1. / 2</v>
      </c>
      <c r="T14" s="58"/>
      <c r="U14" s="58"/>
      <c r="AA14" s="32"/>
    </row>
    <row r="15" spans="1:27" ht="14.25" customHeight="1" x14ac:dyDescent="0.2">
      <c r="A15" s="11" t="s">
        <v>7</v>
      </c>
      <c r="B15" s="12">
        <f>B10</f>
        <v>1</v>
      </c>
      <c r="C15" s="13" t="s">
        <v>31</v>
      </c>
      <c r="D15" s="14" t="s">
        <v>9</v>
      </c>
      <c r="E15" s="14" t="s">
        <v>30</v>
      </c>
      <c r="F15" s="15" t="s">
        <v>35</v>
      </c>
      <c r="G15" s="12">
        <f>G10</f>
        <v>1</v>
      </c>
      <c r="H15" s="13" t="s">
        <v>46</v>
      </c>
      <c r="I15" s="14" t="s">
        <v>37</v>
      </c>
      <c r="J15" s="14" t="s">
        <v>44</v>
      </c>
      <c r="K15" s="15" t="s">
        <v>51</v>
      </c>
      <c r="L15" s="12">
        <f t="shared" ref="L15:L28" si="0">L10</f>
        <v>1</v>
      </c>
      <c r="M15" s="13" t="s">
        <v>60</v>
      </c>
      <c r="N15" s="14" t="s">
        <v>53</v>
      </c>
      <c r="O15" s="14" t="s">
        <v>10</v>
      </c>
      <c r="P15" s="15" t="s">
        <v>64</v>
      </c>
      <c r="Q15" s="12">
        <f t="shared" ref="Q15:Q28" si="1">Q10</f>
        <v>1</v>
      </c>
      <c r="R15" s="13" t="s">
        <v>72</v>
      </c>
      <c r="S15" s="14" t="s">
        <v>65</v>
      </c>
      <c r="T15" s="14" t="s">
        <v>70</v>
      </c>
      <c r="U15" s="15" t="s">
        <v>12</v>
      </c>
      <c r="V15" s="12">
        <f t="shared" ref="V15:V28" si="2">V10</f>
        <v>1</v>
      </c>
      <c r="W15" s="13" t="s">
        <v>94</v>
      </c>
      <c r="X15" s="14" t="s">
        <v>15</v>
      </c>
      <c r="Y15" s="14" t="s">
        <v>88</v>
      </c>
      <c r="Z15" s="15" t="s">
        <v>84</v>
      </c>
      <c r="AA15" s="35"/>
    </row>
    <row r="16" spans="1:27" ht="14.25" customHeight="1" x14ac:dyDescent="0.2">
      <c r="A16" s="11" t="s">
        <v>7</v>
      </c>
      <c r="B16" s="12">
        <f>B11</f>
        <v>2</v>
      </c>
      <c r="C16" s="20" t="s">
        <v>34</v>
      </c>
      <c r="D16" s="21" t="s">
        <v>13</v>
      </c>
      <c r="E16" s="21" t="s">
        <v>27</v>
      </c>
      <c r="F16" s="22" t="s">
        <v>32</v>
      </c>
      <c r="G16" s="12">
        <f>G11</f>
        <v>2</v>
      </c>
      <c r="H16" s="20" t="s">
        <v>50</v>
      </c>
      <c r="I16" s="21" t="s">
        <v>41</v>
      </c>
      <c r="J16" s="21" t="s">
        <v>40</v>
      </c>
      <c r="K16" s="22" t="s">
        <v>47</v>
      </c>
      <c r="L16" s="12">
        <f t="shared" si="0"/>
        <v>2</v>
      </c>
      <c r="M16" s="20" t="s">
        <v>63</v>
      </c>
      <c r="N16" s="21" t="s">
        <v>56</v>
      </c>
      <c r="O16" s="21" t="s">
        <v>14</v>
      </c>
      <c r="P16" s="22" t="s">
        <v>61</v>
      </c>
      <c r="Q16" s="12">
        <f t="shared" si="1"/>
        <v>2</v>
      </c>
      <c r="R16" s="20" t="s">
        <v>75</v>
      </c>
      <c r="S16" s="21" t="s">
        <v>68</v>
      </c>
      <c r="T16" s="21" t="s">
        <v>67</v>
      </c>
      <c r="U16" s="22" t="s">
        <v>16</v>
      </c>
      <c r="V16" s="12">
        <f t="shared" si="2"/>
        <v>2</v>
      </c>
      <c r="W16" s="20" t="s">
        <v>95</v>
      </c>
      <c r="X16" s="21" t="s">
        <v>11</v>
      </c>
      <c r="Y16" s="21" t="s">
        <v>89</v>
      </c>
      <c r="Z16" s="22" t="s">
        <v>85</v>
      </c>
      <c r="AA16" s="35"/>
    </row>
    <row r="17" spans="1:27" ht="14.25" customHeight="1" x14ac:dyDescent="0.2">
      <c r="A17" s="11" t="s">
        <v>7</v>
      </c>
      <c r="B17" s="12">
        <f>B12</f>
        <v>3</v>
      </c>
      <c r="C17" s="20" t="s">
        <v>25</v>
      </c>
      <c r="D17" s="21" t="s">
        <v>17</v>
      </c>
      <c r="E17" s="21" t="s">
        <v>36</v>
      </c>
      <c r="F17" s="22" t="s">
        <v>29</v>
      </c>
      <c r="G17" s="12">
        <f>G12</f>
        <v>3</v>
      </c>
      <c r="H17" s="20" t="s">
        <v>38</v>
      </c>
      <c r="I17" s="21" t="s">
        <v>45</v>
      </c>
      <c r="J17" s="21" t="s">
        <v>52</v>
      </c>
      <c r="K17" s="22" t="s">
        <v>43</v>
      </c>
      <c r="L17" s="12">
        <f t="shared" si="0"/>
        <v>3</v>
      </c>
      <c r="M17" s="20" t="s">
        <v>54</v>
      </c>
      <c r="N17" s="21" t="s">
        <v>59</v>
      </c>
      <c r="O17" s="21" t="s">
        <v>18</v>
      </c>
      <c r="P17" s="22" t="s">
        <v>58</v>
      </c>
      <c r="Q17" s="12">
        <f t="shared" si="1"/>
        <v>3</v>
      </c>
      <c r="R17" s="20" t="s">
        <v>66</v>
      </c>
      <c r="S17" s="21" t="s">
        <v>71</v>
      </c>
      <c r="T17" s="21" t="s">
        <v>76</v>
      </c>
      <c r="U17" s="22" t="s">
        <v>20</v>
      </c>
      <c r="V17" s="12">
        <f t="shared" si="2"/>
        <v>3</v>
      </c>
      <c r="W17" s="20" t="s">
        <v>92</v>
      </c>
      <c r="X17" s="21" t="s">
        <v>23</v>
      </c>
      <c r="Y17" s="21" t="s">
        <v>90</v>
      </c>
      <c r="Z17" s="22" t="s">
        <v>86</v>
      </c>
      <c r="AA17" s="35"/>
    </row>
    <row r="18" spans="1:27" ht="14.25" customHeight="1" thickBot="1" x14ac:dyDescent="0.25">
      <c r="A18" s="11" t="s">
        <v>7</v>
      </c>
      <c r="B18" s="12">
        <f>B13</f>
        <v>4</v>
      </c>
      <c r="C18" s="25" t="s">
        <v>28</v>
      </c>
      <c r="D18" s="26" t="s">
        <v>21</v>
      </c>
      <c r="E18" s="26" t="s">
        <v>33</v>
      </c>
      <c r="F18" s="27" t="s">
        <v>26</v>
      </c>
      <c r="G18" s="12">
        <f>G13</f>
        <v>4</v>
      </c>
      <c r="H18" s="25" t="s">
        <v>42</v>
      </c>
      <c r="I18" s="26" t="s">
        <v>49</v>
      </c>
      <c r="J18" s="26" t="s">
        <v>48</v>
      </c>
      <c r="K18" s="27" t="s">
        <v>39</v>
      </c>
      <c r="L18" s="12">
        <f t="shared" si="0"/>
        <v>4</v>
      </c>
      <c r="M18" s="25" t="s">
        <v>57</v>
      </c>
      <c r="N18" s="26" t="s">
        <v>62</v>
      </c>
      <c r="O18" s="26" t="s">
        <v>22</v>
      </c>
      <c r="P18" s="27" t="s">
        <v>55</v>
      </c>
      <c r="Q18" s="12">
        <f t="shared" si="1"/>
        <v>4</v>
      </c>
      <c r="R18" s="25" t="s">
        <v>69</v>
      </c>
      <c r="S18" s="26" t="s">
        <v>74</v>
      </c>
      <c r="T18" s="26" t="s">
        <v>73</v>
      </c>
      <c r="U18" s="27" t="s">
        <v>24</v>
      </c>
      <c r="V18" s="12">
        <f t="shared" si="2"/>
        <v>4</v>
      </c>
      <c r="W18" s="25" t="s">
        <v>93</v>
      </c>
      <c r="X18" s="26" t="s">
        <v>19</v>
      </c>
      <c r="Y18" s="26" t="s">
        <v>91</v>
      </c>
      <c r="Z18" s="27" t="s">
        <v>87</v>
      </c>
      <c r="AA18" s="35"/>
    </row>
    <row r="19" spans="1:27" ht="14.25" customHeight="1" thickBot="1" x14ac:dyDescent="0.25">
      <c r="A19" s="28"/>
      <c r="C19" s="56" t="s">
        <v>3</v>
      </c>
      <c r="D19" s="56"/>
      <c r="E19" s="29">
        <f>E14+1</f>
        <v>3</v>
      </c>
      <c r="F19" s="1" t="s">
        <v>4</v>
      </c>
      <c r="G19" s="12"/>
      <c r="H19" s="30">
        <f>H14</f>
        <v>1</v>
      </c>
      <c r="I19" s="57" t="s">
        <v>5</v>
      </c>
      <c r="J19" s="57"/>
      <c r="K19" s="57"/>
      <c r="L19" s="31"/>
      <c r="M19" s="31" t="s">
        <v>0</v>
      </c>
      <c r="N19" s="30">
        <f>N14+1</f>
        <v>3</v>
      </c>
      <c r="O19" s="57" t="s">
        <v>6</v>
      </c>
      <c r="P19" s="57"/>
      <c r="Q19" s="30"/>
      <c r="R19" s="8" t="s">
        <v>0</v>
      </c>
      <c r="S19" s="58" t="str">
        <f>H19&amp;". / "&amp;E19</f>
        <v>1. / 3</v>
      </c>
      <c r="T19" s="58"/>
      <c r="U19" s="58"/>
      <c r="AA19" s="32"/>
    </row>
    <row r="20" spans="1:27" ht="14.25" customHeight="1" x14ac:dyDescent="0.2">
      <c r="A20" s="11" t="s">
        <v>7</v>
      </c>
      <c r="B20" s="12">
        <v>1</v>
      </c>
      <c r="C20" s="13" t="s">
        <v>32</v>
      </c>
      <c r="D20" s="14" t="s">
        <v>36</v>
      </c>
      <c r="E20" s="14" t="s">
        <v>9</v>
      </c>
      <c r="F20" s="15" t="s">
        <v>28</v>
      </c>
      <c r="G20" s="12">
        <f>G15</f>
        <v>1</v>
      </c>
      <c r="H20" s="13" t="s">
        <v>47</v>
      </c>
      <c r="I20" s="14" t="s">
        <v>52</v>
      </c>
      <c r="J20" s="14" t="s">
        <v>37</v>
      </c>
      <c r="K20" s="15" t="s">
        <v>42</v>
      </c>
      <c r="L20" s="12">
        <f t="shared" si="0"/>
        <v>1</v>
      </c>
      <c r="M20" s="13" t="s">
        <v>61</v>
      </c>
      <c r="N20" s="14" t="s">
        <v>18</v>
      </c>
      <c r="O20" s="14" t="s">
        <v>53</v>
      </c>
      <c r="P20" s="15" t="s">
        <v>57</v>
      </c>
      <c r="Q20" s="12">
        <f t="shared" si="1"/>
        <v>1</v>
      </c>
      <c r="R20" s="13" t="s">
        <v>16</v>
      </c>
      <c r="S20" s="14" t="s">
        <v>76</v>
      </c>
      <c r="T20" s="14" t="s">
        <v>65</v>
      </c>
      <c r="U20" s="15" t="s">
        <v>69</v>
      </c>
      <c r="V20" s="12">
        <f t="shared" si="2"/>
        <v>1</v>
      </c>
      <c r="W20" s="13" t="s">
        <v>85</v>
      </c>
      <c r="X20" s="14" t="s">
        <v>90</v>
      </c>
      <c r="Y20" s="14" t="s">
        <v>15</v>
      </c>
      <c r="Z20" s="15" t="s">
        <v>93</v>
      </c>
      <c r="AA20" s="35"/>
    </row>
    <row r="21" spans="1:27" ht="14.25" customHeight="1" x14ac:dyDescent="0.2">
      <c r="A21" s="11" t="s">
        <v>7</v>
      </c>
      <c r="B21" s="12">
        <f>B20+1</f>
        <v>2</v>
      </c>
      <c r="C21" s="20" t="s">
        <v>35</v>
      </c>
      <c r="D21" s="21" t="s">
        <v>33</v>
      </c>
      <c r="E21" s="21" t="s">
        <v>13</v>
      </c>
      <c r="F21" s="22" t="s">
        <v>25</v>
      </c>
      <c r="G21" s="12">
        <f>G16</f>
        <v>2</v>
      </c>
      <c r="H21" s="20" t="s">
        <v>51</v>
      </c>
      <c r="I21" s="21" t="s">
        <v>48</v>
      </c>
      <c r="J21" s="21" t="s">
        <v>41</v>
      </c>
      <c r="K21" s="22" t="s">
        <v>38</v>
      </c>
      <c r="L21" s="12">
        <f t="shared" si="0"/>
        <v>2</v>
      </c>
      <c r="M21" s="20" t="s">
        <v>64</v>
      </c>
      <c r="N21" s="21" t="s">
        <v>22</v>
      </c>
      <c r="O21" s="21" t="s">
        <v>56</v>
      </c>
      <c r="P21" s="22" t="s">
        <v>54</v>
      </c>
      <c r="Q21" s="12">
        <f t="shared" si="1"/>
        <v>2</v>
      </c>
      <c r="R21" s="20" t="s">
        <v>12</v>
      </c>
      <c r="S21" s="21" t="s">
        <v>73</v>
      </c>
      <c r="T21" s="21" t="s">
        <v>68</v>
      </c>
      <c r="U21" s="22" t="s">
        <v>66</v>
      </c>
      <c r="V21" s="12">
        <f t="shared" si="2"/>
        <v>2</v>
      </c>
      <c r="W21" s="20" t="s">
        <v>84</v>
      </c>
      <c r="X21" s="21" t="s">
        <v>91</v>
      </c>
      <c r="Y21" s="21" t="s">
        <v>11</v>
      </c>
      <c r="Z21" s="22" t="s">
        <v>92</v>
      </c>
      <c r="AA21" s="35"/>
    </row>
    <row r="22" spans="1:27" ht="14.25" customHeight="1" x14ac:dyDescent="0.2">
      <c r="A22" s="11" t="s">
        <v>7</v>
      </c>
      <c r="B22" s="12">
        <f>B21+1</f>
        <v>3</v>
      </c>
      <c r="C22" s="20" t="s">
        <v>26</v>
      </c>
      <c r="D22" s="21" t="s">
        <v>30</v>
      </c>
      <c r="E22" s="21" t="s">
        <v>17</v>
      </c>
      <c r="F22" s="22" t="s">
        <v>34</v>
      </c>
      <c r="G22" s="12">
        <f>G17</f>
        <v>3</v>
      </c>
      <c r="H22" s="20" t="s">
        <v>39</v>
      </c>
      <c r="I22" s="21" t="s">
        <v>44</v>
      </c>
      <c r="J22" s="21" t="s">
        <v>45</v>
      </c>
      <c r="K22" s="22" t="s">
        <v>50</v>
      </c>
      <c r="L22" s="12">
        <f t="shared" si="0"/>
        <v>3</v>
      </c>
      <c r="M22" s="20" t="s">
        <v>55</v>
      </c>
      <c r="N22" s="21" t="s">
        <v>10</v>
      </c>
      <c r="O22" s="21" t="s">
        <v>59</v>
      </c>
      <c r="P22" s="22" t="s">
        <v>63</v>
      </c>
      <c r="Q22" s="12">
        <f t="shared" si="1"/>
        <v>3</v>
      </c>
      <c r="R22" s="20" t="s">
        <v>24</v>
      </c>
      <c r="S22" s="21" t="s">
        <v>70</v>
      </c>
      <c r="T22" s="21" t="s">
        <v>71</v>
      </c>
      <c r="U22" s="22" t="s">
        <v>75</v>
      </c>
      <c r="V22" s="12">
        <f t="shared" si="2"/>
        <v>3</v>
      </c>
      <c r="W22" s="20" t="s">
        <v>87</v>
      </c>
      <c r="X22" s="21" t="s">
        <v>88</v>
      </c>
      <c r="Y22" s="21" t="s">
        <v>23</v>
      </c>
      <c r="Z22" s="22" t="s">
        <v>95</v>
      </c>
      <c r="AA22" s="35"/>
    </row>
    <row r="23" spans="1:27" ht="14.25" customHeight="1" thickBot="1" x14ac:dyDescent="0.25">
      <c r="A23" s="11" t="s">
        <v>7</v>
      </c>
      <c r="B23" s="12">
        <f>B22+1</f>
        <v>4</v>
      </c>
      <c r="C23" s="25" t="s">
        <v>29</v>
      </c>
      <c r="D23" s="26" t="s">
        <v>27</v>
      </c>
      <c r="E23" s="26" t="s">
        <v>21</v>
      </c>
      <c r="F23" s="27" t="s">
        <v>31</v>
      </c>
      <c r="G23" s="12">
        <f>G18</f>
        <v>4</v>
      </c>
      <c r="H23" s="25" t="s">
        <v>43</v>
      </c>
      <c r="I23" s="26" t="s">
        <v>40</v>
      </c>
      <c r="J23" s="26" t="s">
        <v>49</v>
      </c>
      <c r="K23" s="27" t="s">
        <v>46</v>
      </c>
      <c r="L23" s="12">
        <f t="shared" si="0"/>
        <v>4</v>
      </c>
      <c r="M23" s="25" t="s">
        <v>58</v>
      </c>
      <c r="N23" s="26" t="s">
        <v>14</v>
      </c>
      <c r="O23" s="26" t="s">
        <v>62</v>
      </c>
      <c r="P23" s="27" t="s">
        <v>60</v>
      </c>
      <c r="Q23" s="12">
        <f t="shared" si="1"/>
        <v>4</v>
      </c>
      <c r="R23" s="25" t="s">
        <v>20</v>
      </c>
      <c r="S23" s="26" t="s">
        <v>67</v>
      </c>
      <c r="T23" s="26" t="s">
        <v>74</v>
      </c>
      <c r="U23" s="27" t="s">
        <v>72</v>
      </c>
      <c r="V23" s="12">
        <f t="shared" si="2"/>
        <v>4</v>
      </c>
      <c r="W23" s="25" t="s">
        <v>86</v>
      </c>
      <c r="X23" s="26" t="s">
        <v>89</v>
      </c>
      <c r="Y23" s="26" t="s">
        <v>19</v>
      </c>
      <c r="Z23" s="27" t="s">
        <v>94</v>
      </c>
      <c r="AA23" s="35"/>
    </row>
    <row r="24" spans="1:27" ht="14.25" customHeight="1" thickBot="1" x14ac:dyDescent="0.25">
      <c r="A24" s="28"/>
      <c r="C24" s="56" t="s">
        <v>3</v>
      </c>
      <c r="D24" s="56"/>
      <c r="E24" s="29">
        <f>E19+1</f>
        <v>4</v>
      </c>
      <c r="F24" s="1" t="s">
        <v>4</v>
      </c>
      <c r="G24" s="12"/>
      <c r="H24" s="30">
        <f>H19</f>
        <v>1</v>
      </c>
      <c r="I24" s="57" t="s">
        <v>5</v>
      </c>
      <c r="J24" s="57"/>
      <c r="K24" s="57"/>
      <c r="L24" s="31"/>
      <c r="M24" s="31" t="s">
        <v>0</v>
      </c>
      <c r="N24" s="30">
        <f>N19+1</f>
        <v>4</v>
      </c>
      <c r="O24" s="57" t="s">
        <v>6</v>
      </c>
      <c r="P24" s="57"/>
      <c r="Q24" s="30"/>
      <c r="R24" s="8" t="s">
        <v>0</v>
      </c>
      <c r="S24" s="58" t="str">
        <f>H24&amp;". / "&amp;E24</f>
        <v>1. / 4</v>
      </c>
      <c r="T24" s="58"/>
      <c r="U24" s="58"/>
      <c r="AA24" s="32"/>
    </row>
    <row r="25" spans="1:27" ht="14.25" customHeight="1" x14ac:dyDescent="0.2">
      <c r="A25" s="11" t="s">
        <v>7</v>
      </c>
      <c r="B25" s="12">
        <v>1</v>
      </c>
      <c r="C25" s="13" t="s">
        <v>33</v>
      </c>
      <c r="D25" s="14" t="s">
        <v>29</v>
      </c>
      <c r="E25" s="14" t="s">
        <v>34</v>
      </c>
      <c r="F25" s="15" t="s">
        <v>9</v>
      </c>
      <c r="G25" s="12">
        <f>G20</f>
        <v>1</v>
      </c>
      <c r="H25" s="13" t="s">
        <v>48</v>
      </c>
      <c r="I25" s="14" t="s">
        <v>43</v>
      </c>
      <c r="J25" s="14" t="s">
        <v>50</v>
      </c>
      <c r="K25" s="15" t="s">
        <v>37</v>
      </c>
      <c r="L25" s="12">
        <f t="shared" si="0"/>
        <v>1</v>
      </c>
      <c r="M25" s="13" t="s">
        <v>22</v>
      </c>
      <c r="N25" s="14" t="s">
        <v>58</v>
      </c>
      <c r="O25" s="14" t="s">
        <v>63</v>
      </c>
      <c r="P25" s="15" t="s">
        <v>53</v>
      </c>
      <c r="Q25" s="12">
        <f t="shared" si="1"/>
        <v>1</v>
      </c>
      <c r="R25" s="13" t="s">
        <v>73</v>
      </c>
      <c r="S25" s="14" t="s">
        <v>20</v>
      </c>
      <c r="T25" s="14" t="s">
        <v>75</v>
      </c>
      <c r="U25" s="15" t="s">
        <v>65</v>
      </c>
      <c r="V25" s="12">
        <f t="shared" si="2"/>
        <v>1</v>
      </c>
      <c r="W25" s="13" t="s">
        <v>91</v>
      </c>
      <c r="X25" s="14" t="s">
        <v>86</v>
      </c>
      <c r="Y25" s="14" t="s">
        <v>95</v>
      </c>
      <c r="Z25" s="15" t="s">
        <v>15</v>
      </c>
      <c r="AA25" s="35"/>
    </row>
    <row r="26" spans="1:27" ht="14.25" customHeight="1" x14ac:dyDescent="0.2">
      <c r="A26" s="11" t="s">
        <v>7</v>
      </c>
      <c r="B26" s="12">
        <f>B25+1</f>
        <v>2</v>
      </c>
      <c r="C26" s="20" t="s">
        <v>36</v>
      </c>
      <c r="D26" s="21" t="s">
        <v>26</v>
      </c>
      <c r="E26" s="21" t="s">
        <v>31</v>
      </c>
      <c r="F26" s="22" t="s">
        <v>13</v>
      </c>
      <c r="G26" s="12">
        <f>G21</f>
        <v>2</v>
      </c>
      <c r="H26" s="20" t="s">
        <v>52</v>
      </c>
      <c r="I26" s="21" t="s">
        <v>39</v>
      </c>
      <c r="J26" s="21" t="s">
        <v>46</v>
      </c>
      <c r="K26" s="22" t="s">
        <v>41</v>
      </c>
      <c r="L26" s="12">
        <f t="shared" si="0"/>
        <v>2</v>
      </c>
      <c r="M26" s="20" t="s">
        <v>18</v>
      </c>
      <c r="N26" s="21" t="s">
        <v>55</v>
      </c>
      <c r="O26" s="21" t="s">
        <v>60</v>
      </c>
      <c r="P26" s="22" t="s">
        <v>56</v>
      </c>
      <c r="Q26" s="12">
        <f t="shared" si="1"/>
        <v>2</v>
      </c>
      <c r="R26" s="20" t="s">
        <v>76</v>
      </c>
      <c r="S26" s="21" t="s">
        <v>24</v>
      </c>
      <c r="T26" s="21" t="s">
        <v>72</v>
      </c>
      <c r="U26" s="22" t="s">
        <v>68</v>
      </c>
      <c r="V26" s="12">
        <f t="shared" si="2"/>
        <v>2</v>
      </c>
      <c r="W26" s="20" t="s">
        <v>90</v>
      </c>
      <c r="X26" s="21" t="s">
        <v>87</v>
      </c>
      <c r="Y26" s="21" t="s">
        <v>94</v>
      </c>
      <c r="Z26" s="22" t="s">
        <v>11</v>
      </c>
      <c r="AA26" s="35"/>
    </row>
    <row r="27" spans="1:27" ht="14.25" customHeight="1" x14ac:dyDescent="0.2">
      <c r="A27" s="11" t="s">
        <v>7</v>
      </c>
      <c r="B27" s="12">
        <f>B26+1</f>
        <v>3</v>
      </c>
      <c r="C27" s="20" t="s">
        <v>27</v>
      </c>
      <c r="D27" s="21" t="s">
        <v>35</v>
      </c>
      <c r="E27" s="21" t="s">
        <v>28</v>
      </c>
      <c r="F27" s="22" t="s">
        <v>17</v>
      </c>
      <c r="G27" s="12">
        <f>G22</f>
        <v>3</v>
      </c>
      <c r="H27" s="20" t="s">
        <v>40</v>
      </c>
      <c r="I27" s="21" t="s">
        <v>51</v>
      </c>
      <c r="J27" s="21" t="s">
        <v>42</v>
      </c>
      <c r="K27" s="22" t="s">
        <v>45</v>
      </c>
      <c r="L27" s="12">
        <f t="shared" si="0"/>
        <v>3</v>
      </c>
      <c r="M27" s="20" t="s">
        <v>14</v>
      </c>
      <c r="N27" s="21" t="s">
        <v>64</v>
      </c>
      <c r="O27" s="21" t="s">
        <v>57</v>
      </c>
      <c r="P27" s="22" t="s">
        <v>59</v>
      </c>
      <c r="Q27" s="12">
        <f t="shared" si="1"/>
        <v>3</v>
      </c>
      <c r="R27" s="20" t="s">
        <v>67</v>
      </c>
      <c r="S27" s="21" t="s">
        <v>12</v>
      </c>
      <c r="T27" s="21" t="s">
        <v>69</v>
      </c>
      <c r="U27" s="22" t="s">
        <v>71</v>
      </c>
      <c r="V27" s="12">
        <f t="shared" si="2"/>
        <v>3</v>
      </c>
      <c r="W27" s="20" t="s">
        <v>89</v>
      </c>
      <c r="X27" s="21" t="s">
        <v>84</v>
      </c>
      <c r="Y27" s="21" t="s">
        <v>93</v>
      </c>
      <c r="Z27" s="22" t="s">
        <v>23</v>
      </c>
      <c r="AA27" s="35"/>
    </row>
    <row r="28" spans="1:27" ht="14.25" customHeight="1" thickBot="1" x14ac:dyDescent="0.25">
      <c r="A28" s="11" t="s">
        <v>7</v>
      </c>
      <c r="B28" s="12">
        <f>B27+1</f>
        <v>4</v>
      </c>
      <c r="C28" s="25" t="s">
        <v>30</v>
      </c>
      <c r="D28" s="26" t="s">
        <v>32</v>
      </c>
      <c r="E28" s="26" t="s">
        <v>25</v>
      </c>
      <c r="F28" s="27" t="s">
        <v>21</v>
      </c>
      <c r="G28" s="12">
        <f>G23</f>
        <v>4</v>
      </c>
      <c r="H28" s="25" t="s">
        <v>44</v>
      </c>
      <c r="I28" s="26" t="s">
        <v>47</v>
      </c>
      <c r="J28" s="26" t="s">
        <v>38</v>
      </c>
      <c r="K28" s="27" t="s">
        <v>49</v>
      </c>
      <c r="L28" s="12">
        <f t="shared" si="0"/>
        <v>4</v>
      </c>
      <c r="M28" s="25" t="s">
        <v>10</v>
      </c>
      <c r="N28" s="26" t="s">
        <v>61</v>
      </c>
      <c r="O28" s="26" t="s">
        <v>54</v>
      </c>
      <c r="P28" s="27" t="s">
        <v>62</v>
      </c>
      <c r="Q28" s="12">
        <f t="shared" si="1"/>
        <v>4</v>
      </c>
      <c r="R28" s="25" t="s">
        <v>70</v>
      </c>
      <c r="S28" s="26" t="s">
        <v>16</v>
      </c>
      <c r="T28" s="26" t="s">
        <v>66</v>
      </c>
      <c r="U28" s="27" t="s">
        <v>74</v>
      </c>
      <c r="V28" s="12">
        <f t="shared" si="2"/>
        <v>4</v>
      </c>
      <c r="W28" s="25" t="s">
        <v>88</v>
      </c>
      <c r="X28" s="26" t="s">
        <v>85</v>
      </c>
      <c r="Y28" s="26" t="s">
        <v>92</v>
      </c>
      <c r="Z28" s="27" t="s">
        <v>19</v>
      </c>
      <c r="AA28" s="35"/>
    </row>
    <row r="29" spans="1:27" s="2" customFormat="1" ht="7.5" customHeight="1" thickBo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2"/>
    </row>
    <row r="30" spans="1:27" ht="14.25" customHeight="1" thickBot="1" x14ac:dyDescent="0.25">
      <c r="A30" s="3"/>
      <c r="B30" s="4"/>
      <c r="C30" s="63" t="s">
        <v>3</v>
      </c>
      <c r="D30" s="63"/>
      <c r="E30" s="5">
        <v>1</v>
      </c>
      <c r="F30" s="6" t="s">
        <v>4</v>
      </c>
      <c r="G30" s="7"/>
      <c r="H30" s="8">
        <f>H24+1</f>
        <v>2</v>
      </c>
      <c r="I30" s="64" t="s">
        <v>5</v>
      </c>
      <c r="J30" s="64"/>
      <c r="K30" s="64"/>
      <c r="L30" s="9"/>
      <c r="M30" s="9" t="s">
        <v>0</v>
      </c>
      <c r="N30" s="8">
        <f>N24+1</f>
        <v>5</v>
      </c>
      <c r="O30" s="64" t="s">
        <v>6</v>
      </c>
      <c r="P30" s="64"/>
      <c r="Q30" s="8"/>
      <c r="R30" s="8" t="s">
        <v>0</v>
      </c>
      <c r="S30" s="58" t="str">
        <f>H30&amp;". / "&amp;E30</f>
        <v>2. / 1</v>
      </c>
      <c r="T30" s="58"/>
      <c r="U30" s="58"/>
      <c r="V30" s="81" t="str">
        <f>IF($I$3="z","zentraler Spielort!"," ")</f>
        <v xml:space="preserve"> </v>
      </c>
      <c r="W30" s="63"/>
      <c r="X30" s="63"/>
      <c r="Y30" s="63"/>
      <c r="Z30" s="63"/>
      <c r="AA30" s="10"/>
    </row>
    <row r="31" spans="1:27" ht="14.25" customHeight="1" x14ac:dyDescent="0.2">
      <c r="A31" s="11" t="s">
        <v>7</v>
      </c>
      <c r="B31" s="12">
        <v>1</v>
      </c>
      <c r="C31" s="13" t="s">
        <v>29</v>
      </c>
      <c r="D31" s="14" t="s">
        <v>49</v>
      </c>
      <c r="E31" s="14" t="s">
        <v>90</v>
      </c>
      <c r="F31" s="15" t="s">
        <v>69</v>
      </c>
      <c r="G31" s="12">
        <f>G25</f>
        <v>1</v>
      </c>
      <c r="H31" s="13" t="s">
        <v>43</v>
      </c>
      <c r="I31" s="14" t="s">
        <v>62</v>
      </c>
      <c r="J31" s="14" t="s">
        <v>36</v>
      </c>
      <c r="K31" s="15" t="s">
        <v>93</v>
      </c>
      <c r="L31" s="12">
        <f>L25</f>
        <v>1</v>
      </c>
      <c r="M31" s="13" t="s">
        <v>58</v>
      </c>
      <c r="N31" s="14" t="s">
        <v>74</v>
      </c>
      <c r="O31" s="14" t="s">
        <v>52</v>
      </c>
      <c r="P31" s="15" t="s">
        <v>28</v>
      </c>
      <c r="Q31" s="12">
        <f>Q25</f>
        <v>1</v>
      </c>
      <c r="R31" s="13" t="s">
        <v>20</v>
      </c>
      <c r="S31" s="14" t="s">
        <v>19</v>
      </c>
      <c r="T31" s="14" t="s">
        <v>18</v>
      </c>
      <c r="U31" s="15" t="s">
        <v>42</v>
      </c>
      <c r="V31" s="12">
        <f>V25</f>
        <v>1</v>
      </c>
      <c r="W31" s="13" t="s">
        <v>86</v>
      </c>
      <c r="X31" s="14" t="s">
        <v>21</v>
      </c>
      <c r="Y31" s="14" t="s">
        <v>76</v>
      </c>
      <c r="Z31" s="15" t="s">
        <v>57</v>
      </c>
      <c r="AA31" s="35"/>
    </row>
    <row r="32" spans="1:27" ht="14.25" customHeight="1" x14ac:dyDescent="0.2">
      <c r="A32" s="11" t="s">
        <v>7</v>
      </c>
      <c r="B32" s="12">
        <f>B31+1</f>
        <v>2</v>
      </c>
      <c r="C32" s="20" t="s">
        <v>26</v>
      </c>
      <c r="D32" s="21" t="s">
        <v>45</v>
      </c>
      <c r="E32" s="21" t="s">
        <v>91</v>
      </c>
      <c r="F32" s="22" t="s">
        <v>66</v>
      </c>
      <c r="G32" s="12">
        <f>G26</f>
        <v>2</v>
      </c>
      <c r="H32" s="20" t="s">
        <v>39</v>
      </c>
      <c r="I32" s="21" t="s">
        <v>59</v>
      </c>
      <c r="J32" s="21" t="s">
        <v>33</v>
      </c>
      <c r="K32" s="22" t="s">
        <v>92</v>
      </c>
      <c r="L32" s="12">
        <f>L26</f>
        <v>2</v>
      </c>
      <c r="M32" s="20" t="s">
        <v>55</v>
      </c>
      <c r="N32" s="21" t="s">
        <v>71</v>
      </c>
      <c r="O32" s="21" t="s">
        <v>48</v>
      </c>
      <c r="P32" s="22" t="s">
        <v>25</v>
      </c>
      <c r="Q32" s="12">
        <f>Q26</f>
        <v>2</v>
      </c>
      <c r="R32" s="20" t="s">
        <v>24</v>
      </c>
      <c r="S32" s="21" t="s">
        <v>23</v>
      </c>
      <c r="T32" s="21" t="s">
        <v>22</v>
      </c>
      <c r="U32" s="22" t="s">
        <v>38</v>
      </c>
      <c r="V32" s="12">
        <f>V26</f>
        <v>2</v>
      </c>
      <c r="W32" s="20" t="s">
        <v>87</v>
      </c>
      <c r="X32" s="21" t="s">
        <v>17</v>
      </c>
      <c r="Y32" s="21" t="s">
        <v>73</v>
      </c>
      <c r="Z32" s="22" t="s">
        <v>54</v>
      </c>
      <c r="AA32" s="35"/>
    </row>
    <row r="33" spans="1:27" ht="14.25" customHeight="1" x14ac:dyDescent="0.2">
      <c r="A33" s="11" t="s">
        <v>7</v>
      </c>
      <c r="B33" s="12">
        <f>B32+1</f>
        <v>3</v>
      </c>
      <c r="C33" s="20" t="s">
        <v>35</v>
      </c>
      <c r="D33" s="21" t="s">
        <v>41</v>
      </c>
      <c r="E33" s="21" t="s">
        <v>88</v>
      </c>
      <c r="F33" s="22" t="s">
        <v>75</v>
      </c>
      <c r="G33" s="12">
        <f>G27</f>
        <v>3</v>
      </c>
      <c r="H33" s="20" t="s">
        <v>51</v>
      </c>
      <c r="I33" s="21" t="s">
        <v>56</v>
      </c>
      <c r="J33" s="21" t="s">
        <v>30</v>
      </c>
      <c r="K33" s="22" t="s">
        <v>95</v>
      </c>
      <c r="L33" s="12">
        <f>L27</f>
        <v>3</v>
      </c>
      <c r="M33" s="20" t="s">
        <v>64</v>
      </c>
      <c r="N33" s="21" t="s">
        <v>68</v>
      </c>
      <c r="O33" s="21" t="s">
        <v>44</v>
      </c>
      <c r="P33" s="22" t="s">
        <v>34</v>
      </c>
      <c r="Q33" s="12">
        <f>Q27</f>
        <v>3</v>
      </c>
      <c r="R33" s="20" t="s">
        <v>12</v>
      </c>
      <c r="S33" s="21" t="s">
        <v>11</v>
      </c>
      <c r="T33" s="21" t="s">
        <v>10</v>
      </c>
      <c r="U33" s="22" t="s">
        <v>50</v>
      </c>
      <c r="V33" s="12">
        <f>V27</f>
        <v>3</v>
      </c>
      <c r="W33" s="20" t="s">
        <v>84</v>
      </c>
      <c r="X33" s="21" t="s">
        <v>13</v>
      </c>
      <c r="Y33" s="21" t="s">
        <v>70</v>
      </c>
      <c r="Z33" s="22" t="s">
        <v>63</v>
      </c>
      <c r="AA33" s="35"/>
    </row>
    <row r="34" spans="1:27" ht="14.25" customHeight="1" thickBot="1" x14ac:dyDescent="0.25">
      <c r="A34" s="11" t="s">
        <v>7</v>
      </c>
      <c r="B34" s="12">
        <f>B33+1</f>
        <v>4</v>
      </c>
      <c r="C34" s="25" t="s">
        <v>32</v>
      </c>
      <c r="D34" s="26" t="s">
        <v>37</v>
      </c>
      <c r="E34" s="26" t="s">
        <v>89</v>
      </c>
      <c r="F34" s="27" t="s">
        <v>72</v>
      </c>
      <c r="G34" s="12">
        <f>G28</f>
        <v>4</v>
      </c>
      <c r="H34" s="25" t="s">
        <v>47</v>
      </c>
      <c r="I34" s="26" t="s">
        <v>53</v>
      </c>
      <c r="J34" s="26" t="s">
        <v>27</v>
      </c>
      <c r="K34" s="27" t="s">
        <v>94</v>
      </c>
      <c r="L34" s="12">
        <f>L28</f>
        <v>4</v>
      </c>
      <c r="M34" s="25" t="s">
        <v>61</v>
      </c>
      <c r="N34" s="26" t="s">
        <v>65</v>
      </c>
      <c r="O34" s="26" t="s">
        <v>40</v>
      </c>
      <c r="P34" s="27" t="s">
        <v>31</v>
      </c>
      <c r="Q34" s="12">
        <f>Q28</f>
        <v>4</v>
      </c>
      <c r="R34" s="25" t="s">
        <v>16</v>
      </c>
      <c r="S34" s="26" t="s">
        <v>15</v>
      </c>
      <c r="T34" s="26" t="s">
        <v>14</v>
      </c>
      <c r="U34" s="27" t="s">
        <v>46</v>
      </c>
      <c r="V34" s="12">
        <f>V28</f>
        <v>4</v>
      </c>
      <c r="W34" s="25" t="s">
        <v>85</v>
      </c>
      <c r="X34" s="26" t="s">
        <v>9</v>
      </c>
      <c r="Y34" s="26" t="s">
        <v>67</v>
      </c>
      <c r="Z34" s="27" t="s">
        <v>60</v>
      </c>
      <c r="AA34" s="35"/>
    </row>
    <row r="35" spans="1:27" ht="14.25" customHeight="1" thickBot="1" x14ac:dyDescent="0.25">
      <c r="A35" s="28"/>
      <c r="C35" s="56" t="s">
        <v>3</v>
      </c>
      <c r="D35" s="56"/>
      <c r="E35" s="29">
        <f>E30+1</f>
        <v>2</v>
      </c>
      <c r="F35" s="1" t="s">
        <v>4</v>
      </c>
      <c r="G35" s="12"/>
      <c r="H35" s="30">
        <f>H30</f>
        <v>2</v>
      </c>
      <c r="I35" s="57" t="s">
        <v>5</v>
      </c>
      <c r="J35" s="57"/>
      <c r="K35" s="57"/>
      <c r="L35" s="31"/>
      <c r="M35" s="31" t="s">
        <v>0</v>
      </c>
      <c r="N35" s="30">
        <f>N30+1</f>
        <v>6</v>
      </c>
      <c r="O35" s="57" t="s">
        <v>6</v>
      </c>
      <c r="P35" s="57"/>
      <c r="Q35" s="30"/>
      <c r="R35" s="8" t="s">
        <v>0</v>
      </c>
      <c r="S35" s="58" t="str">
        <f>H35&amp;". / "&amp;E35</f>
        <v>2. / 2</v>
      </c>
      <c r="T35" s="58"/>
      <c r="U35" s="58"/>
      <c r="AA35" s="32"/>
    </row>
    <row r="36" spans="1:27" ht="14.25" customHeight="1" x14ac:dyDescent="0.2">
      <c r="A36" s="11" t="s">
        <v>7</v>
      </c>
      <c r="B36" s="12">
        <v>1</v>
      </c>
      <c r="C36" s="13" t="s">
        <v>41</v>
      </c>
      <c r="D36" s="14" t="s">
        <v>29</v>
      </c>
      <c r="E36" s="14" t="s">
        <v>66</v>
      </c>
      <c r="F36" s="15" t="s">
        <v>89</v>
      </c>
      <c r="G36" s="12">
        <f>G31</f>
        <v>1</v>
      </c>
      <c r="H36" s="13" t="s">
        <v>56</v>
      </c>
      <c r="I36" s="14" t="s">
        <v>43</v>
      </c>
      <c r="J36" s="14" t="s">
        <v>92</v>
      </c>
      <c r="K36" s="15" t="s">
        <v>27</v>
      </c>
      <c r="L36" s="12">
        <f>L31</f>
        <v>1</v>
      </c>
      <c r="M36" s="13" t="s">
        <v>68</v>
      </c>
      <c r="N36" s="14" t="s">
        <v>58</v>
      </c>
      <c r="O36" s="14" t="s">
        <v>25</v>
      </c>
      <c r="P36" s="15" t="s">
        <v>40</v>
      </c>
      <c r="Q36" s="12">
        <f>Q31</f>
        <v>1</v>
      </c>
      <c r="R36" s="13" t="s">
        <v>11</v>
      </c>
      <c r="S36" s="14" t="s">
        <v>20</v>
      </c>
      <c r="T36" s="14" t="s">
        <v>38</v>
      </c>
      <c r="U36" s="15" t="s">
        <v>14</v>
      </c>
      <c r="V36" s="12">
        <f>V31</f>
        <v>1</v>
      </c>
      <c r="W36" s="13" t="s">
        <v>13</v>
      </c>
      <c r="X36" s="14" t="s">
        <v>86</v>
      </c>
      <c r="Y36" s="14" t="s">
        <v>54</v>
      </c>
      <c r="Z36" s="15" t="s">
        <v>67</v>
      </c>
      <c r="AA36" s="35"/>
    </row>
    <row r="37" spans="1:27" ht="14.25" customHeight="1" x14ac:dyDescent="0.2">
      <c r="A37" s="11" t="s">
        <v>7</v>
      </c>
      <c r="B37" s="12">
        <f>B36+1</f>
        <v>2</v>
      </c>
      <c r="C37" s="20" t="s">
        <v>37</v>
      </c>
      <c r="D37" s="21" t="s">
        <v>26</v>
      </c>
      <c r="E37" s="21" t="s">
        <v>69</v>
      </c>
      <c r="F37" s="22" t="s">
        <v>88</v>
      </c>
      <c r="G37" s="12">
        <f>G32</f>
        <v>2</v>
      </c>
      <c r="H37" s="20" t="s">
        <v>53</v>
      </c>
      <c r="I37" s="21" t="s">
        <v>39</v>
      </c>
      <c r="J37" s="21" t="s">
        <v>93</v>
      </c>
      <c r="K37" s="22" t="s">
        <v>30</v>
      </c>
      <c r="L37" s="12">
        <f>L32</f>
        <v>2</v>
      </c>
      <c r="M37" s="20" t="s">
        <v>65</v>
      </c>
      <c r="N37" s="21" t="s">
        <v>55</v>
      </c>
      <c r="O37" s="21" t="s">
        <v>28</v>
      </c>
      <c r="P37" s="22" t="s">
        <v>44</v>
      </c>
      <c r="Q37" s="12">
        <f>Q32</f>
        <v>2</v>
      </c>
      <c r="R37" s="20" t="s">
        <v>15</v>
      </c>
      <c r="S37" s="21" t="s">
        <v>24</v>
      </c>
      <c r="T37" s="21" t="s">
        <v>42</v>
      </c>
      <c r="U37" s="22" t="s">
        <v>10</v>
      </c>
      <c r="V37" s="12">
        <f>V32</f>
        <v>2</v>
      </c>
      <c r="W37" s="20" t="s">
        <v>9</v>
      </c>
      <c r="X37" s="21" t="s">
        <v>87</v>
      </c>
      <c r="Y37" s="21" t="s">
        <v>57</v>
      </c>
      <c r="Z37" s="22" t="s">
        <v>70</v>
      </c>
      <c r="AA37" s="35"/>
    </row>
    <row r="38" spans="1:27" ht="14.25" customHeight="1" x14ac:dyDescent="0.2">
      <c r="A38" s="11" t="s">
        <v>7</v>
      </c>
      <c r="B38" s="12">
        <f>B37+1</f>
        <v>3</v>
      </c>
      <c r="C38" s="20" t="s">
        <v>49</v>
      </c>
      <c r="D38" s="21" t="s">
        <v>35</v>
      </c>
      <c r="E38" s="21" t="s">
        <v>72</v>
      </c>
      <c r="F38" s="22" t="s">
        <v>91</v>
      </c>
      <c r="G38" s="12">
        <f>G33</f>
        <v>3</v>
      </c>
      <c r="H38" s="20" t="s">
        <v>62</v>
      </c>
      <c r="I38" s="21" t="s">
        <v>51</v>
      </c>
      <c r="J38" s="21" t="s">
        <v>94</v>
      </c>
      <c r="K38" s="22" t="s">
        <v>33</v>
      </c>
      <c r="L38" s="12">
        <f>L33</f>
        <v>3</v>
      </c>
      <c r="M38" s="20" t="s">
        <v>74</v>
      </c>
      <c r="N38" s="21" t="s">
        <v>64</v>
      </c>
      <c r="O38" s="21" t="s">
        <v>31</v>
      </c>
      <c r="P38" s="22" t="s">
        <v>48</v>
      </c>
      <c r="Q38" s="12">
        <f>Q33</f>
        <v>3</v>
      </c>
      <c r="R38" s="20" t="s">
        <v>19</v>
      </c>
      <c r="S38" s="21" t="s">
        <v>12</v>
      </c>
      <c r="T38" s="21" t="s">
        <v>46</v>
      </c>
      <c r="U38" s="22" t="s">
        <v>22</v>
      </c>
      <c r="V38" s="12">
        <f>V33</f>
        <v>3</v>
      </c>
      <c r="W38" s="20" t="s">
        <v>21</v>
      </c>
      <c r="X38" s="21" t="s">
        <v>84</v>
      </c>
      <c r="Y38" s="21" t="s">
        <v>60</v>
      </c>
      <c r="Z38" s="22" t="s">
        <v>73</v>
      </c>
      <c r="AA38" s="35"/>
    </row>
    <row r="39" spans="1:27" ht="14.25" customHeight="1" thickBot="1" x14ac:dyDescent="0.25">
      <c r="A39" s="11" t="s">
        <v>7</v>
      </c>
      <c r="B39" s="12">
        <f>B38+1</f>
        <v>4</v>
      </c>
      <c r="C39" s="25" t="s">
        <v>45</v>
      </c>
      <c r="D39" s="26" t="s">
        <v>32</v>
      </c>
      <c r="E39" s="26" t="s">
        <v>75</v>
      </c>
      <c r="F39" s="27" t="s">
        <v>90</v>
      </c>
      <c r="G39" s="12">
        <f>G34</f>
        <v>4</v>
      </c>
      <c r="H39" s="25" t="s">
        <v>59</v>
      </c>
      <c r="I39" s="26" t="s">
        <v>47</v>
      </c>
      <c r="J39" s="26" t="s">
        <v>95</v>
      </c>
      <c r="K39" s="27" t="s">
        <v>36</v>
      </c>
      <c r="L39" s="12">
        <f>L34</f>
        <v>4</v>
      </c>
      <c r="M39" s="25" t="s">
        <v>71</v>
      </c>
      <c r="N39" s="26" t="s">
        <v>61</v>
      </c>
      <c r="O39" s="26" t="s">
        <v>34</v>
      </c>
      <c r="P39" s="27" t="s">
        <v>52</v>
      </c>
      <c r="Q39" s="12">
        <f>Q34</f>
        <v>4</v>
      </c>
      <c r="R39" s="25" t="s">
        <v>23</v>
      </c>
      <c r="S39" s="26" t="s">
        <v>16</v>
      </c>
      <c r="T39" s="26" t="s">
        <v>50</v>
      </c>
      <c r="U39" s="27" t="s">
        <v>18</v>
      </c>
      <c r="V39" s="12">
        <f>V34</f>
        <v>4</v>
      </c>
      <c r="W39" s="25" t="s">
        <v>17</v>
      </c>
      <c r="X39" s="26" t="s">
        <v>85</v>
      </c>
      <c r="Y39" s="26" t="s">
        <v>63</v>
      </c>
      <c r="Z39" s="27" t="s">
        <v>76</v>
      </c>
      <c r="AA39" s="35"/>
    </row>
    <row r="40" spans="1:27" ht="14.25" customHeight="1" thickBot="1" x14ac:dyDescent="0.25">
      <c r="A40" s="28"/>
      <c r="C40" s="56" t="s">
        <v>3</v>
      </c>
      <c r="D40" s="56"/>
      <c r="E40" s="29">
        <f>E35+1</f>
        <v>3</v>
      </c>
      <c r="F40" s="1" t="s">
        <v>4</v>
      </c>
      <c r="G40" s="12"/>
      <c r="H40" s="30">
        <f>H35</f>
        <v>2</v>
      </c>
      <c r="I40" s="57" t="s">
        <v>5</v>
      </c>
      <c r="J40" s="57"/>
      <c r="K40" s="57"/>
      <c r="L40" s="31"/>
      <c r="M40" s="31" t="s">
        <v>0</v>
      </c>
      <c r="N40" s="30">
        <f>N35+1</f>
        <v>7</v>
      </c>
      <c r="O40" s="57" t="s">
        <v>6</v>
      </c>
      <c r="P40" s="57"/>
      <c r="Q40" s="30"/>
      <c r="R40" s="8" t="s">
        <v>0</v>
      </c>
      <c r="S40" s="58" t="str">
        <f>H40&amp;". / "&amp;E40</f>
        <v>2. / 3</v>
      </c>
      <c r="T40" s="58"/>
      <c r="U40" s="58"/>
      <c r="AA40" s="32"/>
    </row>
    <row r="41" spans="1:27" ht="14.25" customHeight="1" x14ac:dyDescent="0.2">
      <c r="A41" s="11" t="s">
        <v>7</v>
      </c>
      <c r="B41" s="12">
        <v>1</v>
      </c>
      <c r="C41" s="13" t="s">
        <v>88</v>
      </c>
      <c r="D41" s="14" t="s">
        <v>72</v>
      </c>
      <c r="E41" s="14" t="s">
        <v>29</v>
      </c>
      <c r="F41" s="15" t="s">
        <v>45</v>
      </c>
      <c r="G41" s="12">
        <f>G36</f>
        <v>1</v>
      </c>
      <c r="H41" s="13" t="s">
        <v>30</v>
      </c>
      <c r="I41" s="14" t="s">
        <v>94</v>
      </c>
      <c r="J41" s="14" t="s">
        <v>43</v>
      </c>
      <c r="K41" s="15" t="s">
        <v>59</v>
      </c>
      <c r="L41" s="12">
        <f>L36</f>
        <v>1</v>
      </c>
      <c r="M41" s="13" t="s">
        <v>44</v>
      </c>
      <c r="N41" s="14" t="s">
        <v>31</v>
      </c>
      <c r="O41" s="14" t="s">
        <v>58</v>
      </c>
      <c r="P41" s="15" t="s">
        <v>71</v>
      </c>
      <c r="Q41" s="12">
        <f>Q36</f>
        <v>1</v>
      </c>
      <c r="R41" s="13" t="s">
        <v>10</v>
      </c>
      <c r="S41" s="14" t="s">
        <v>46</v>
      </c>
      <c r="T41" s="14" t="s">
        <v>20</v>
      </c>
      <c r="U41" s="15" t="s">
        <v>23</v>
      </c>
      <c r="V41" s="12">
        <f>V36</f>
        <v>1</v>
      </c>
      <c r="W41" s="13" t="s">
        <v>70</v>
      </c>
      <c r="X41" s="14" t="s">
        <v>60</v>
      </c>
      <c r="Y41" s="14" t="s">
        <v>86</v>
      </c>
      <c r="Z41" s="15" t="s">
        <v>17</v>
      </c>
      <c r="AA41" s="35"/>
    </row>
    <row r="42" spans="1:27" ht="14.25" customHeight="1" x14ac:dyDescent="0.2">
      <c r="A42" s="11" t="s">
        <v>7</v>
      </c>
      <c r="B42" s="12">
        <f>B41+1</f>
        <v>2</v>
      </c>
      <c r="C42" s="20" t="s">
        <v>89</v>
      </c>
      <c r="D42" s="21" t="s">
        <v>75</v>
      </c>
      <c r="E42" s="21" t="s">
        <v>26</v>
      </c>
      <c r="F42" s="22" t="s">
        <v>49</v>
      </c>
      <c r="G42" s="12">
        <f>G37</f>
        <v>2</v>
      </c>
      <c r="H42" s="20" t="s">
        <v>27</v>
      </c>
      <c r="I42" s="21" t="s">
        <v>95</v>
      </c>
      <c r="J42" s="21" t="s">
        <v>39</v>
      </c>
      <c r="K42" s="22" t="s">
        <v>62</v>
      </c>
      <c r="L42" s="12">
        <f>L37</f>
        <v>2</v>
      </c>
      <c r="M42" s="20" t="s">
        <v>40</v>
      </c>
      <c r="N42" s="21" t="s">
        <v>34</v>
      </c>
      <c r="O42" s="21" t="s">
        <v>55</v>
      </c>
      <c r="P42" s="22" t="s">
        <v>74</v>
      </c>
      <c r="Q42" s="12">
        <f>Q37</f>
        <v>2</v>
      </c>
      <c r="R42" s="20" t="s">
        <v>14</v>
      </c>
      <c r="S42" s="21" t="s">
        <v>50</v>
      </c>
      <c r="T42" s="21" t="s">
        <v>24</v>
      </c>
      <c r="U42" s="22" t="s">
        <v>19</v>
      </c>
      <c r="V42" s="12">
        <f>V37</f>
        <v>2</v>
      </c>
      <c r="W42" s="20" t="s">
        <v>67</v>
      </c>
      <c r="X42" s="21" t="s">
        <v>63</v>
      </c>
      <c r="Y42" s="21" t="s">
        <v>87</v>
      </c>
      <c r="Z42" s="22" t="s">
        <v>21</v>
      </c>
      <c r="AA42" s="35"/>
    </row>
    <row r="43" spans="1:27" ht="14.25" customHeight="1" x14ac:dyDescent="0.2">
      <c r="A43" s="11" t="s">
        <v>7</v>
      </c>
      <c r="B43" s="12">
        <f>B42+1</f>
        <v>3</v>
      </c>
      <c r="C43" s="20" t="s">
        <v>90</v>
      </c>
      <c r="D43" s="21" t="s">
        <v>66</v>
      </c>
      <c r="E43" s="21" t="s">
        <v>35</v>
      </c>
      <c r="F43" s="22" t="s">
        <v>37</v>
      </c>
      <c r="G43" s="12">
        <f>G38</f>
        <v>3</v>
      </c>
      <c r="H43" s="20" t="s">
        <v>36</v>
      </c>
      <c r="I43" s="21" t="s">
        <v>92</v>
      </c>
      <c r="J43" s="21" t="s">
        <v>51</v>
      </c>
      <c r="K43" s="22" t="s">
        <v>53</v>
      </c>
      <c r="L43" s="12">
        <f>L38</f>
        <v>3</v>
      </c>
      <c r="M43" s="20" t="s">
        <v>52</v>
      </c>
      <c r="N43" s="21" t="s">
        <v>25</v>
      </c>
      <c r="O43" s="21" t="s">
        <v>64</v>
      </c>
      <c r="P43" s="22" t="s">
        <v>65</v>
      </c>
      <c r="Q43" s="12">
        <f>Q38</f>
        <v>3</v>
      </c>
      <c r="R43" s="20" t="s">
        <v>18</v>
      </c>
      <c r="S43" s="21" t="s">
        <v>38</v>
      </c>
      <c r="T43" s="21" t="s">
        <v>12</v>
      </c>
      <c r="U43" s="22" t="s">
        <v>15</v>
      </c>
      <c r="V43" s="12">
        <f>V38</f>
        <v>3</v>
      </c>
      <c r="W43" s="20" t="s">
        <v>76</v>
      </c>
      <c r="X43" s="21" t="s">
        <v>54</v>
      </c>
      <c r="Y43" s="21" t="s">
        <v>84</v>
      </c>
      <c r="Z43" s="22" t="s">
        <v>9</v>
      </c>
      <c r="AA43" s="35"/>
    </row>
    <row r="44" spans="1:27" ht="14.25" customHeight="1" thickBot="1" x14ac:dyDescent="0.25">
      <c r="A44" s="11" t="s">
        <v>7</v>
      </c>
      <c r="B44" s="12">
        <f>B43+1</f>
        <v>4</v>
      </c>
      <c r="C44" s="25" t="s">
        <v>91</v>
      </c>
      <c r="D44" s="26" t="s">
        <v>69</v>
      </c>
      <c r="E44" s="26" t="s">
        <v>32</v>
      </c>
      <c r="F44" s="27" t="s">
        <v>41</v>
      </c>
      <c r="G44" s="12">
        <f>G39</f>
        <v>4</v>
      </c>
      <c r="H44" s="25" t="s">
        <v>33</v>
      </c>
      <c r="I44" s="26" t="s">
        <v>93</v>
      </c>
      <c r="J44" s="26" t="s">
        <v>47</v>
      </c>
      <c r="K44" s="27" t="s">
        <v>56</v>
      </c>
      <c r="L44" s="12">
        <f>L39</f>
        <v>4</v>
      </c>
      <c r="M44" s="25" t="s">
        <v>48</v>
      </c>
      <c r="N44" s="26" t="s">
        <v>28</v>
      </c>
      <c r="O44" s="26" t="s">
        <v>61</v>
      </c>
      <c r="P44" s="27" t="s">
        <v>68</v>
      </c>
      <c r="Q44" s="12">
        <f>Q39</f>
        <v>4</v>
      </c>
      <c r="R44" s="25" t="s">
        <v>22</v>
      </c>
      <c r="S44" s="26" t="s">
        <v>42</v>
      </c>
      <c r="T44" s="26" t="s">
        <v>16</v>
      </c>
      <c r="U44" s="27" t="s">
        <v>11</v>
      </c>
      <c r="V44" s="12">
        <f>V39</f>
        <v>4</v>
      </c>
      <c r="W44" s="25" t="s">
        <v>73</v>
      </c>
      <c r="X44" s="26" t="s">
        <v>57</v>
      </c>
      <c r="Y44" s="26" t="s">
        <v>85</v>
      </c>
      <c r="Z44" s="27" t="s">
        <v>13</v>
      </c>
      <c r="AA44" s="35"/>
    </row>
    <row r="45" spans="1:27" ht="14.25" customHeight="1" thickBot="1" x14ac:dyDescent="0.25">
      <c r="A45" s="28"/>
      <c r="C45" s="56" t="s">
        <v>3</v>
      </c>
      <c r="D45" s="56"/>
      <c r="E45" s="29">
        <f>E40+1</f>
        <v>4</v>
      </c>
      <c r="F45" s="1" t="s">
        <v>4</v>
      </c>
      <c r="G45" s="12"/>
      <c r="H45" s="30">
        <f>H40</f>
        <v>2</v>
      </c>
      <c r="I45" s="57" t="s">
        <v>5</v>
      </c>
      <c r="J45" s="57"/>
      <c r="K45" s="57"/>
      <c r="L45" s="31"/>
      <c r="M45" s="31" t="s">
        <v>0</v>
      </c>
      <c r="N45" s="30">
        <f>N40+1</f>
        <v>8</v>
      </c>
      <c r="O45" s="57" t="s">
        <v>6</v>
      </c>
      <c r="P45" s="57"/>
      <c r="Q45" s="30"/>
      <c r="R45" s="8" t="s">
        <v>0</v>
      </c>
      <c r="S45" s="58" t="str">
        <f>H45&amp;". / "&amp;E45</f>
        <v>2. / 4</v>
      </c>
      <c r="T45" s="58"/>
      <c r="U45" s="58"/>
      <c r="AA45" s="32"/>
    </row>
    <row r="46" spans="1:27" ht="14.25" customHeight="1" x14ac:dyDescent="0.2">
      <c r="A46" s="11" t="s">
        <v>7</v>
      </c>
      <c r="B46" s="12">
        <v>1</v>
      </c>
      <c r="C46" s="13" t="s">
        <v>75</v>
      </c>
      <c r="D46" s="14" t="s">
        <v>91</v>
      </c>
      <c r="E46" s="14" t="s">
        <v>37</v>
      </c>
      <c r="F46" s="15" t="s">
        <v>29</v>
      </c>
      <c r="G46" s="12">
        <f>G41</f>
        <v>1</v>
      </c>
      <c r="H46" s="13" t="s">
        <v>95</v>
      </c>
      <c r="I46" s="14" t="s">
        <v>33</v>
      </c>
      <c r="J46" s="14" t="s">
        <v>53</v>
      </c>
      <c r="K46" s="15" t="s">
        <v>43</v>
      </c>
      <c r="L46" s="12">
        <f>L41</f>
        <v>1</v>
      </c>
      <c r="M46" s="13" t="s">
        <v>34</v>
      </c>
      <c r="N46" s="14" t="s">
        <v>48</v>
      </c>
      <c r="O46" s="14" t="s">
        <v>65</v>
      </c>
      <c r="P46" s="15" t="s">
        <v>58</v>
      </c>
      <c r="Q46" s="12">
        <f>Q41</f>
        <v>1</v>
      </c>
      <c r="R46" s="13" t="s">
        <v>50</v>
      </c>
      <c r="S46" s="14" t="s">
        <v>22</v>
      </c>
      <c r="T46" s="14" t="s">
        <v>15</v>
      </c>
      <c r="U46" s="15" t="s">
        <v>20</v>
      </c>
      <c r="V46" s="12">
        <f>V41</f>
        <v>1</v>
      </c>
      <c r="W46" s="13" t="s">
        <v>63</v>
      </c>
      <c r="X46" s="14" t="s">
        <v>73</v>
      </c>
      <c r="Y46" s="14" t="s">
        <v>9</v>
      </c>
      <c r="Z46" s="15" t="s">
        <v>86</v>
      </c>
      <c r="AA46" s="35"/>
    </row>
    <row r="47" spans="1:27" ht="14.25" customHeight="1" x14ac:dyDescent="0.2">
      <c r="A47" s="11" t="s">
        <v>7</v>
      </c>
      <c r="B47" s="12">
        <f>B46+1</f>
        <v>2</v>
      </c>
      <c r="C47" s="20" t="s">
        <v>72</v>
      </c>
      <c r="D47" s="21" t="s">
        <v>90</v>
      </c>
      <c r="E47" s="21" t="s">
        <v>41</v>
      </c>
      <c r="F47" s="22" t="s">
        <v>26</v>
      </c>
      <c r="G47" s="12">
        <f>G42</f>
        <v>2</v>
      </c>
      <c r="H47" s="20" t="s">
        <v>94</v>
      </c>
      <c r="I47" s="21" t="s">
        <v>36</v>
      </c>
      <c r="J47" s="21" t="s">
        <v>56</v>
      </c>
      <c r="K47" s="22" t="s">
        <v>39</v>
      </c>
      <c r="L47" s="12">
        <f>L42</f>
        <v>2</v>
      </c>
      <c r="M47" s="20" t="s">
        <v>31</v>
      </c>
      <c r="N47" s="21" t="s">
        <v>52</v>
      </c>
      <c r="O47" s="21" t="s">
        <v>68</v>
      </c>
      <c r="P47" s="22" t="s">
        <v>55</v>
      </c>
      <c r="Q47" s="12">
        <f>Q42</f>
        <v>2</v>
      </c>
      <c r="R47" s="20" t="s">
        <v>46</v>
      </c>
      <c r="S47" s="21" t="s">
        <v>18</v>
      </c>
      <c r="T47" s="21" t="s">
        <v>11</v>
      </c>
      <c r="U47" s="22" t="s">
        <v>24</v>
      </c>
      <c r="V47" s="12">
        <f>V42</f>
        <v>2</v>
      </c>
      <c r="W47" s="20" t="s">
        <v>60</v>
      </c>
      <c r="X47" s="21" t="s">
        <v>76</v>
      </c>
      <c r="Y47" s="21" t="s">
        <v>13</v>
      </c>
      <c r="Z47" s="22" t="s">
        <v>87</v>
      </c>
      <c r="AA47" s="35"/>
    </row>
    <row r="48" spans="1:27" ht="14.25" customHeight="1" x14ac:dyDescent="0.2">
      <c r="A48" s="11" t="s">
        <v>7</v>
      </c>
      <c r="B48" s="12">
        <f>B47+1</f>
        <v>3</v>
      </c>
      <c r="C48" s="20" t="s">
        <v>69</v>
      </c>
      <c r="D48" s="21" t="s">
        <v>89</v>
      </c>
      <c r="E48" s="21" t="s">
        <v>45</v>
      </c>
      <c r="F48" s="22" t="s">
        <v>35</v>
      </c>
      <c r="G48" s="12">
        <f>G43</f>
        <v>3</v>
      </c>
      <c r="H48" s="20" t="s">
        <v>93</v>
      </c>
      <c r="I48" s="21" t="s">
        <v>27</v>
      </c>
      <c r="J48" s="21" t="s">
        <v>59</v>
      </c>
      <c r="K48" s="22" t="s">
        <v>51</v>
      </c>
      <c r="L48" s="12">
        <f>L43</f>
        <v>3</v>
      </c>
      <c r="M48" s="20" t="s">
        <v>28</v>
      </c>
      <c r="N48" s="21" t="s">
        <v>40</v>
      </c>
      <c r="O48" s="21" t="s">
        <v>71</v>
      </c>
      <c r="P48" s="22" t="s">
        <v>64</v>
      </c>
      <c r="Q48" s="12">
        <f>Q43</f>
        <v>3</v>
      </c>
      <c r="R48" s="20" t="s">
        <v>42</v>
      </c>
      <c r="S48" s="21" t="s">
        <v>14</v>
      </c>
      <c r="T48" s="21" t="s">
        <v>23</v>
      </c>
      <c r="U48" s="22" t="s">
        <v>12</v>
      </c>
      <c r="V48" s="12">
        <f>V43</f>
        <v>3</v>
      </c>
      <c r="W48" s="20" t="s">
        <v>57</v>
      </c>
      <c r="X48" s="21" t="s">
        <v>67</v>
      </c>
      <c r="Y48" s="21" t="s">
        <v>17</v>
      </c>
      <c r="Z48" s="22" t="s">
        <v>84</v>
      </c>
      <c r="AA48" s="35"/>
    </row>
    <row r="49" spans="1:27" ht="14.25" customHeight="1" thickBot="1" x14ac:dyDescent="0.25">
      <c r="A49" s="11" t="s">
        <v>7</v>
      </c>
      <c r="B49" s="12">
        <f>B48+1</f>
        <v>4</v>
      </c>
      <c r="C49" s="25" t="s">
        <v>66</v>
      </c>
      <c r="D49" s="26" t="s">
        <v>88</v>
      </c>
      <c r="E49" s="26" t="s">
        <v>49</v>
      </c>
      <c r="F49" s="27" t="s">
        <v>32</v>
      </c>
      <c r="G49" s="12">
        <f>G44</f>
        <v>4</v>
      </c>
      <c r="H49" s="25" t="s">
        <v>92</v>
      </c>
      <c r="I49" s="26" t="s">
        <v>30</v>
      </c>
      <c r="J49" s="26" t="s">
        <v>62</v>
      </c>
      <c r="K49" s="27" t="s">
        <v>47</v>
      </c>
      <c r="L49" s="12">
        <f>L44</f>
        <v>4</v>
      </c>
      <c r="M49" s="25" t="s">
        <v>25</v>
      </c>
      <c r="N49" s="26" t="s">
        <v>44</v>
      </c>
      <c r="O49" s="26" t="s">
        <v>74</v>
      </c>
      <c r="P49" s="27" t="s">
        <v>61</v>
      </c>
      <c r="Q49" s="12">
        <f>Q44</f>
        <v>4</v>
      </c>
      <c r="R49" s="25" t="s">
        <v>38</v>
      </c>
      <c r="S49" s="26" t="s">
        <v>10</v>
      </c>
      <c r="T49" s="26" t="s">
        <v>19</v>
      </c>
      <c r="U49" s="27" t="s">
        <v>16</v>
      </c>
      <c r="V49" s="12">
        <f>V44</f>
        <v>4</v>
      </c>
      <c r="W49" s="25" t="s">
        <v>54</v>
      </c>
      <c r="X49" s="26" t="s">
        <v>70</v>
      </c>
      <c r="Y49" s="26" t="s">
        <v>21</v>
      </c>
      <c r="Z49" s="27" t="s">
        <v>85</v>
      </c>
      <c r="AA49" s="35"/>
    </row>
    <row r="50" spans="1:27" s="2" customFormat="1" ht="7.5" customHeight="1" thickBot="1" x14ac:dyDescent="0.25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2"/>
    </row>
    <row r="51" spans="1:27" ht="14.25" customHeight="1" thickBot="1" x14ac:dyDescent="0.25">
      <c r="A51" s="3"/>
      <c r="B51" s="4"/>
      <c r="C51" s="63" t="s">
        <v>3</v>
      </c>
      <c r="D51" s="63"/>
      <c r="E51" s="5">
        <v>1</v>
      </c>
      <c r="F51" s="6" t="s">
        <v>4</v>
      </c>
      <c r="G51" s="7"/>
      <c r="H51" s="8">
        <f>H45+1</f>
        <v>3</v>
      </c>
      <c r="I51" s="64" t="s">
        <v>5</v>
      </c>
      <c r="J51" s="64"/>
      <c r="K51" s="64"/>
      <c r="L51" s="9"/>
      <c r="M51" s="9" t="s">
        <v>0</v>
      </c>
      <c r="N51" s="8">
        <f>N45+1</f>
        <v>9</v>
      </c>
      <c r="O51" s="64" t="s">
        <v>6</v>
      </c>
      <c r="P51" s="64"/>
      <c r="Q51" s="8"/>
      <c r="R51" s="8" t="s">
        <v>0</v>
      </c>
      <c r="S51" s="58" t="str">
        <f>H51&amp;". / "&amp;E51</f>
        <v>3. / 1</v>
      </c>
      <c r="T51" s="58"/>
      <c r="U51" s="58"/>
      <c r="V51" s="81" t="str">
        <f>IF($I$3="z","zentraler Spielort!"," ")</f>
        <v xml:space="preserve"> </v>
      </c>
      <c r="W51" s="63"/>
      <c r="X51" s="63"/>
      <c r="Y51" s="63"/>
      <c r="Z51" s="63"/>
      <c r="AA51" s="10"/>
    </row>
    <row r="52" spans="1:27" ht="14.25" customHeight="1" x14ac:dyDescent="0.2">
      <c r="A52" s="11" t="s">
        <v>7</v>
      </c>
      <c r="B52" s="12">
        <v>1</v>
      </c>
      <c r="C52" s="13" t="s">
        <v>33</v>
      </c>
      <c r="D52" s="14" t="s">
        <v>61</v>
      </c>
      <c r="E52" s="14" t="s">
        <v>72</v>
      </c>
      <c r="F52" s="15" t="s">
        <v>23</v>
      </c>
      <c r="G52" s="12">
        <f>G46</f>
        <v>1</v>
      </c>
      <c r="H52" s="13" t="s">
        <v>48</v>
      </c>
      <c r="I52" s="14" t="s">
        <v>16</v>
      </c>
      <c r="J52" s="14" t="s">
        <v>94</v>
      </c>
      <c r="K52" s="15" t="s">
        <v>17</v>
      </c>
      <c r="L52" s="12">
        <f>L46</f>
        <v>1</v>
      </c>
      <c r="M52" s="13" t="s">
        <v>22</v>
      </c>
      <c r="N52" s="14" t="s">
        <v>85</v>
      </c>
      <c r="O52" s="14" t="s">
        <v>31</v>
      </c>
      <c r="P52" s="15" t="s">
        <v>45</v>
      </c>
      <c r="Q52" s="12">
        <f>Q46</f>
        <v>1</v>
      </c>
      <c r="R52" s="13" t="s">
        <v>73</v>
      </c>
      <c r="S52" s="14" t="s">
        <v>32</v>
      </c>
      <c r="T52" s="14" t="s">
        <v>46</v>
      </c>
      <c r="U52" s="15" t="s">
        <v>59</v>
      </c>
      <c r="V52" s="12">
        <f>V46</f>
        <v>1</v>
      </c>
      <c r="W52" s="13" t="s">
        <v>91</v>
      </c>
      <c r="X52" s="14" t="s">
        <v>47</v>
      </c>
      <c r="Y52" s="14" t="s">
        <v>60</v>
      </c>
      <c r="Z52" s="15" t="s">
        <v>71</v>
      </c>
      <c r="AA52" s="35"/>
    </row>
    <row r="53" spans="1:27" ht="14.25" customHeight="1" x14ac:dyDescent="0.2">
      <c r="A53" s="11" t="s">
        <v>7</v>
      </c>
      <c r="B53" s="12">
        <f>B52+1</f>
        <v>2</v>
      </c>
      <c r="C53" s="20" t="s">
        <v>36</v>
      </c>
      <c r="D53" s="21" t="s">
        <v>64</v>
      </c>
      <c r="E53" s="21" t="s">
        <v>75</v>
      </c>
      <c r="F53" s="22" t="s">
        <v>19</v>
      </c>
      <c r="G53" s="12">
        <f>G47</f>
        <v>2</v>
      </c>
      <c r="H53" s="20" t="s">
        <v>52</v>
      </c>
      <c r="I53" s="21" t="s">
        <v>12</v>
      </c>
      <c r="J53" s="21" t="s">
        <v>95</v>
      </c>
      <c r="K53" s="22" t="s">
        <v>21</v>
      </c>
      <c r="L53" s="12">
        <f>L47</f>
        <v>2</v>
      </c>
      <c r="M53" s="20" t="s">
        <v>18</v>
      </c>
      <c r="N53" s="21" t="s">
        <v>84</v>
      </c>
      <c r="O53" s="21" t="s">
        <v>34</v>
      </c>
      <c r="P53" s="22" t="s">
        <v>49</v>
      </c>
      <c r="Q53" s="12">
        <f>Q47</f>
        <v>2</v>
      </c>
      <c r="R53" s="20" t="s">
        <v>76</v>
      </c>
      <c r="S53" s="21" t="s">
        <v>35</v>
      </c>
      <c r="T53" s="21" t="s">
        <v>50</v>
      </c>
      <c r="U53" s="22" t="s">
        <v>62</v>
      </c>
      <c r="V53" s="12">
        <f>V47</f>
        <v>2</v>
      </c>
      <c r="W53" s="20" t="s">
        <v>90</v>
      </c>
      <c r="X53" s="21" t="s">
        <v>51</v>
      </c>
      <c r="Y53" s="21" t="s">
        <v>63</v>
      </c>
      <c r="Z53" s="22" t="s">
        <v>74</v>
      </c>
      <c r="AA53" s="35"/>
    </row>
    <row r="54" spans="1:27" ht="14.25" customHeight="1" x14ac:dyDescent="0.2">
      <c r="A54" s="11" t="s">
        <v>7</v>
      </c>
      <c r="B54" s="12">
        <f>B53+1</f>
        <v>3</v>
      </c>
      <c r="C54" s="20" t="s">
        <v>27</v>
      </c>
      <c r="D54" s="21" t="s">
        <v>55</v>
      </c>
      <c r="E54" s="21" t="s">
        <v>66</v>
      </c>
      <c r="F54" s="22" t="s">
        <v>15</v>
      </c>
      <c r="G54" s="12">
        <f>G48</f>
        <v>3</v>
      </c>
      <c r="H54" s="20" t="s">
        <v>40</v>
      </c>
      <c r="I54" s="21" t="s">
        <v>24</v>
      </c>
      <c r="J54" s="21" t="s">
        <v>92</v>
      </c>
      <c r="K54" s="22" t="s">
        <v>9</v>
      </c>
      <c r="L54" s="12">
        <f>L48</f>
        <v>3</v>
      </c>
      <c r="M54" s="20" t="s">
        <v>14</v>
      </c>
      <c r="N54" s="21" t="s">
        <v>87</v>
      </c>
      <c r="O54" s="21" t="s">
        <v>25</v>
      </c>
      <c r="P54" s="22" t="s">
        <v>37</v>
      </c>
      <c r="Q54" s="12">
        <f>Q48</f>
        <v>3</v>
      </c>
      <c r="R54" s="20" t="s">
        <v>67</v>
      </c>
      <c r="S54" s="21" t="s">
        <v>26</v>
      </c>
      <c r="T54" s="21" t="s">
        <v>38</v>
      </c>
      <c r="U54" s="22" t="s">
        <v>53</v>
      </c>
      <c r="V54" s="12">
        <f>V48</f>
        <v>3</v>
      </c>
      <c r="W54" s="20" t="s">
        <v>89</v>
      </c>
      <c r="X54" s="21" t="s">
        <v>39</v>
      </c>
      <c r="Y54" s="21" t="s">
        <v>54</v>
      </c>
      <c r="Z54" s="22" t="s">
        <v>65</v>
      </c>
      <c r="AA54" s="35"/>
    </row>
    <row r="55" spans="1:27" ht="14.25" customHeight="1" thickBot="1" x14ac:dyDescent="0.25">
      <c r="A55" s="11" t="s">
        <v>7</v>
      </c>
      <c r="B55" s="12">
        <f>B54+1</f>
        <v>4</v>
      </c>
      <c r="C55" s="25" t="s">
        <v>30</v>
      </c>
      <c r="D55" s="26" t="s">
        <v>58</v>
      </c>
      <c r="E55" s="26" t="s">
        <v>69</v>
      </c>
      <c r="F55" s="27" t="s">
        <v>11</v>
      </c>
      <c r="G55" s="12">
        <f>G49</f>
        <v>4</v>
      </c>
      <c r="H55" s="25" t="s">
        <v>44</v>
      </c>
      <c r="I55" s="26" t="s">
        <v>20</v>
      </c>
      <c r="J55" s="26" t="s">
        <v>93</v>
      </c>
      <c r="K55" s="27" t="s">
        <v>13</v>
      </c>
      <c r="L55" s="12">
        <f>L49</f>
        <v>4</v>
      </c>
      <c r="M55" s="25" t="s">
        <v>10</v>
      </c>
      <c r="N55" s="26" t="s">
        <v>86</v>
      </c>
      <c r="O55" s="26" t="s">
        <v>28</v>
      </c>
      <c r="P55" s="27" t="s">
        <v>41</v>
      </c>
      <c r="Q55" s="12">
        <f>Q49</f>
        <v>4</v>
      </c>
      <c r="R55" s="25" t="s">
        <v>70</v>
      </c>
      <c r="S55" s="26" t="s">
        <v>29</v>
      </c>
      <c r="T55" s="26" t="s">
        <v>42</v>
      </c>
      <c r="U55" s="27" t="s">
        <v>56</v>
      </c>
      <c r="V55" s="12">
        <f>V49</f>
        <v>4</v>
      </c>
      <c r="W55" s="25" t="s">
        <v>88</v>
      </c>
      <c r="X55" s="26" t="s">
        <v>43</v>
      </c>
      <c r="Y55" s="26" t="s">
        <v>57</v>
      </c>
      <c r="Z55" s="27" t="s">
        <v>68</v>
      </c>
      <c r="AA55" s="35"/>
    </row>
    <row r="56" spans="1:27" ht="14.25" customHeight="1" thickBot="1" x14ac:dyDescent="0.25">
      <c r="A56" s="28"/>
      <c r="C56" s="56" t="s">
        <v>3</v>
      </c>
      <c r="D56" s="56"/>
      <c r="E56" s="29">
        <f>E51+1</f>
        <v>2</v>
      </c>
      <c r="F56" s="1" t="s">
        <v>4</v>
      </c>
      <c r="G56" s="12"/>
      <c r="H56" s="30">
        <f>H51</f>
        <v>3</v>
      </c>
      <c r="I56" s="57" t="s">
        <v>5</v>
      </c>
      <c r="J56" s="57"/>
      <c r="K56" s="57"/>
      <c r="L56" s="31"/>
      <c r="M56" s="31" t="s">
        <v>0</v>
      </c>
      <c r="N56" s="30">
        <f>N51+1</f>
        <v>10</v>
      </c>
      <c r="O56" s="57" t="s">
        <v>6</v>
      </c>
      <c r="P56" s="57"/>
      <c r="Q56" s="30"/>
      <c r="R56" s="8" t="s">
        <v>0</v>
      </c>
      <c r="S56" s="58" t="str">
        <f>H56&amp;". / "&amp;E56</f>
        <v>3. / 2</v>
      </c>
      <c r="T56" s="58"/>
      <c r="U56" s="58"/>
      <c r="AA56" s="32"/>
    </row>
    <row r="57" spans="1:27" ht="14.25" customHeight="1" x14ac:dyDescent="0.2">
      <c r="A57" s="11" t="s">
        <v>7</v>
      </c>
      <c r="B57" s="12">
        <v>1</v>
      </c>
      <c r="C57" s="13" t="s">
        <v>55</v>
      </c>
      <c r="D57" s="14" t="s">
        <v>33</v>
      </c>
      <c r="E57" s="14" t="s">
        <v>19</v>
      </c>
      <c r="F57" s="15" t="s">
        <v>69</v>
      </c>
      <c r="G57" s="12">
        <f>G52</f>
        <v>1</v>
      </c>
      <c r="H57" s="13" t="s">
        <v>24</v>
      </c>
      <c r="I57" s="14" t="s">
        <v>48</v>
      </c>
      <c r="J57" s="14" t="s">
        <v>21</v>
      </c>
      <c r="K57" s="15" t="s">
        <v>93</v>
      </c>
      <c r="L57" s="12">
        <f>L52</f>
        <v>1</v>
      </c>
      <c r="M57" s="13" t="s">
        <v>87</v>
      </c>
      <c r="N57" s="14" t="s">
        <v>22</v>
      </c>
      <c r="O57" s="14" t="s">
        <v>49</v>
      </c>
      <c r="P57" s="15" t="s">
        <v>28</v>
      </c>
      <c r="Q57" s="12">
        <f>Q52</f>
        <v>1</v>
      </c>
      <c r="R57" s="13" t="s">
        <v>26</v>
      </c>
      <c r="S57" s="14" t="s">
        <v>73</v>
      </c>
      <c r="T57" s="14" t="s">
        <v>62</v>
      </c>
      <c r="U57" s="15" t="s">
        <v>42</v>
      </c>
      <c r="V57" s="12">
        <f>V52</f>
        <v>1</v>
      </c>
      <c r="W57" s="13" t="s">
        <v>39</v>
      </c>
      <c r="X57" s="14" t="s">
        <v>91</v>
      </c>
      <c r="Y57" s="14" t="s">
        <v>74</v>
      </c>
      <c r="Z57" s="15" t="s">
        <v>57</v>
      </c>
      <c r="AA57" s="35"/>
    </row>
    <row r="58" spans="1:27" ht="14.25" customHeight="1" x14ac:dyDescent="0.2">
      <c r="A58" s="11" t="s">
        <v>7</v>
      </c>
      <c r="B58" s="12">
        <f>B57+1</f>
        <v>2</v>
      </c>
      <c r="C58" s="20" t="s">
        <v>58</v>
      </c>
      <c r="D58" s="21" t="s">
        <v>36</v>
      </c>
      <c r="E58" s="21" t="s">
        <v>23</v>
      </c>
      <c r="F58" s="22" t="s">
        <v>66</v>
      </c>
      <c r="G58" s="12">
        <f>G53</f>
        <v>2</v>
      </c>
      <c r="H58" s="20" t="s">
        <v>20</v>
      </c>
      <c r="I58" s="21" t="s">
        <v>52</v>
      </c>
      <c r="J58" s="21" t="s">
        <v>17</v>
      </c>
      <c r="K58" s="22" t="s">
        <v>92</v>
      </c>
      <c r="L58" s="12">
        <f>L53</f>
        <v>2</v>
      </c>
      <c r="M58" s="20" t="s">
        <v>86</v>
      </c>
      <c r="N58" s="21" t="s">
        <v>18</v>
      </c>
      <c r="O58" s="21" t="s">
        <v>45</v>
      </c>
      <c r="P58" s="22" t="s">
        <v>25</v>
      </c>
      <c r="Q58" s="12">
        <f>Q53</f>
        <v>2</v>
      </c>
      <c r="R58" s="20" t="s">
        <v>29</v>
      </c>
      <c r="S58" s="21" t="s">
        <v>76</v>
      </c>
      <c r="T58" s="21" t="s">
        <v>59</v>
      </c>
      <c r="U58" s="22" t="s">
        <v>38</v>
      </c>
      <c r="V58" s="12">
        <f>V53</f>
        <v>2</v>
      </c>
      <c r="W58" s="20" t="s">
        <v>43</v>
      </c>
      <c r="X58" s="21" t="s">
        <v>90</v>
      </c>
      <c r="Y58" s="21" t="s">
        <v>71</v>
      </c>
      <c r="Z58" s="22" t="s">
        <v>54</v>
      </c>
      <c r="AA58" s="35"/>
    </row>
    <row r="59" spans="1:27" ht="14.25" customHeight="1" x14ac:dyDescent="0.2">
      <c r="A59" s="11" t="s">
        <v>7</v>
      </c>
      <c r="B59" s="12">
        <f>B58+1</f>
        <v>3</v>
      </c>
      <c r="C59" s="20" t="s">
        <v>61</v>
      </c>
      <c r="D59" s="21" t="s">
        <v>27</v>
      </c>
      <c r="E59" s="21" t="s">
        <v>11</v>
      </c>
      <c r="F59" s="22" t="s">
        <v>75</v>
      </c>
      <c r="G59" s="12">
        <f>G54</f>
        <v>3</v>
      </c>
      <c r="H59" s="20" t="s">
        <v>16</v>
      </c>
      <c r="I59" s="21" t="s">
        <v>40</v>
      </c>
      <c r="J59" s="21" t="s">
        <v>13</v>
      </c>
      <c r="K59" s="22" t="s">
        <v>95</v>
      </c>
      <c r="L59" s="12">
        <f>L54</f>
        <v>3</v>
      </c>
      <c r="M59" s="20" t="s">
        <v>85</v>
      </c>
      <c r="N59" s="21" t="s">
        <v>14</v>
      </c>
      <c r="O59" s="21" t="s">
        <v>41</v>
      </c>
      <c r="P59" s="22" t="s">
        <v>34</v>
      </c>
      <c r="Q59" s="12">
        <f>Q54</f>
        <v>3</v>
      </c>
      <c r="R59" s="20" t="s">
        <v>32</v>
      </c>
      <c r="S59" s="21" t="s">
        <v>67</v>
      </c>
      <c r="T59" s="21" t="s">
        <v>56</v>
      </c>
      <c r="U59" s="22" t="s">
        <v>50</v>
      </c>
      <c r="V59" s="12">
        <f>V54</f>
        <v>3</v>
      </c>
      <c r="W59" s="20" t="s">
        <v>47</v>
      </c>
      <c r="X59" s="21" t="s">
        <v>89</v>
      </c>
      <c r="Y59" s="21" t="s">
        <v>68</v>
      </c>
      <c r="Z59" s="22" t="s">
        <v>63</v>
      </c>
      <c r="AA59" s="35"/>
    </row>
    <row r="60" spans="1:27" ht="14.25" customHeight="1" thickBot="1" x14ac:dyDescent="0.25">
      <c r="A60" s="11" t="s">
        <v>7</v>
      </c>
      <c r="B60" s="12">
        <f>B59+1</f>
        <v>4</v>
      </c>
      <c r="C60" s="25" t="s">
        <v>64</v>
      </c>
      <c r="D60" s="26" t="s">
        <v>30</v>
      </c>
      <c r="E60" s="26" t="s">
        <v>15</v>
      </c>
      <c r="F60" s="27" t="s">
        <v>72</v>
      </c>
      <c r="G60" s="12">
        <f>G55</f>
        <v>4</v>
      </c>
      <c r="H60" s="25" t="s">
        <v>12</v>
      </c>
      <c r="I60" s="26" t="s">
        <v>44</v>
      </c>
      <c r="J60" s="26" t="s">
        <v>9</v>
      </c>
      <c r="K60" s="27" t="s">
        <v>94</v>
      </c>
      <c r="L60" s="12">
        <f>L55</f>
        <v>4</v>
      </c>
      <c r="M60" s="25" t="s">
        <v>84</v>
      </c>
      <c r="N60" s="26" t="s">
        <v>10</v>
      </c>
      <c r="O60" s="26" t="s">
        <v>37</v>
      </c>
      <c r="P60" s="27" t="s">
        <v>31</v>
      </c>
      <c r="Q60" s="12">
        <f>Q55</f>
        <v>4</v>
      </c>
      <c r="R60" s="25" t="s">
        <v>35</v>
      </c>
      <c r="S60" s="26" t="s">
        <v>70</v>
      </c>
      <c r="T60" s="26" t="s">
        <v>53</v>
      </c>
      <c r="U60" s="27" t="s">
        <v>46</v>
      </c>
      <c r="V60" s="12">
        <f>V55</f>
        <v>4</v>
      </c>
      <c r="W60" s="25" t="s">
        <v>51</v>
      </c>
      <c r="X60" s="26" t="s">
        <v>88</v>
      </c>
      <c r="Y60" s="26" t="s">
        <v>65</v>
      </c>
      <c r="Z60" s="27" t="s">
        <v>60</v>
      </c>
      <c r="AA60" s="35"/>
    </row>
    <row r="61" spans="1:27" ht="14.25" customHeight="1" thickBot="1" x14ac:dyDescent="0.25">
      <c r="A61" s="28"/>
      <c r="C61" s="56" t="s">
        <v>3</v>
      </c>
      <c r="D61" s="56"/>
      <c r="E61" s="29">
        <f>E56+1</f>
        <v>3</v>
      </c>
      <c r="F61" s="1" t="s">
        <v>4</v>
      </c>
      <c r="G61" s="12"/>
      <c r="H61" s="30">
        <f>H56</f>
        <v>3</v>
      </c>
      <c r="I61" s="57" t="s">
        <v>5</v>
      </c>
      <c r="J61" s="57"/>
      <c r="K61" s="57"/>
      <c r="L61" s="31"/>
      <c r="M61" s="31" t="s">
        <v>0</v>
      </c>
      <c r="N61" s="30">
        <f>N56+1</f>
        <v>11</v>
      </c>
      <c r="O61" s="57" t="s">
        <v>6</v>
      </c>
      <c r="P61" s="57"/>
      <c r="Q61" s="30"/>
      <c r="R61" s="37" t="s">
        <v>0</v>
      </c>
      <c r="S61" s="67" t="str">
        <f>H61&amp;". / "&amp;E61</f>
        <v>3. / 3</v>
      </c>
      <c r="T61" s="67"/>
      <c r="U61" s="67"/>
      <c r="AA61" s="32"/>
    </row>
    <row r="62" spans="1:27" ht="14.25" customHeight="1" x14ac:dyDescent="0.2">
      <c r="A62" s="11" t="s">
        <v>7</v>
      </c>
      <c r="B62" s="12">
        <v>1</v>
      </c>
      <c r="C62" s="13" t="s">
        <v>66</v>
      </c>
      <c r="D62" s="14" t="s">
        <v>11</v>
      </c>
      <c r="E62" s="14" t="s">
        <v>33</v>
      </c>
      <c r="F62" s="15" t="s">
        <v>64</v>
      </c>
      <c r="G62" s="12">
        <f>G57</f>
        <v>1</v>
      </c>
      <c r="H62" s="13" t="s">
        <v>92</v>
      </c>
      <c r="I62" s="14" t="s">
        <v>13</v>
      </c>
      <c r="J62" s="14" t="s">
        <v>48</v>
      </c>
      <c r="K62" s="15" t="s">
        <v>12</v>
      </c>
      <c r="L62" s="12">
        <f>L57</f>
        <v>1</v>
      </c>
      <c r="M62" s="13" t="s">
        <v>25</v>
      </c>
      <c r="N62" s="14" t="s">
        <v>41</v>
      </c>
      <c r="O62" s="14" t="s">
        <v>22</v>
      </c>
      <c r="P62" s="15" t="s">
        <v>84</v>
      </c>
      <c r="Q62" s="12">
        <f>Q57</f>
        <v>1</v>
      </c>
      <c r="R62" s="13" t="s">
        <v>38</v>
      </c>
      <c r="S62" s="14" t="s">
        <v>56</v>
      </c>
      <c r="T62" s="14" t="s">
        <v>73</v>
      </c>
      <c r="U62" s="15" t="s">
        <v>35</v>
      </c>
      <c r="V62" s="12">
        <f>V57</f>
        <v>1</v>
      </c>
      <c r="W62" s="13" t="s">
        <v>54</v>
      </c>
      <c r="X62" s="14" t="s">
        <v>68</v>
      </c>
      <c r="Y62" s="14" t="s">
        <v>91</v>
      </c>
      <c r="Z62" s="15" t="s">
        <v>51</v>
      </c>
      <c r="AA62" s="35"/>
    </row>
    <row r="63" spans="1:27" ht="14.25" customHeight="1" x14ac:dyDescent="0.2">
      <c r="A63" s="11" t="s">
        <v>7</v>
      </c>
      <c r="B63" s="12">
        <f>B62+1</f>
        <v>2</v>
      </c>
      <c r="C63" s="20" t="s">
        <v>69</v>
      </c>
      <c r="D63" s="21" t="s">
        <v>15</v>
      </c>
      <c r="E63" s="21" t="s">
        <v>36</v>
      </c>
      <c r="F63" s="22" t="s">
        <v>61</v>
      </c>
      <c r="G63" s="12">
        <f>G58</f>
        <v>2</v>
      </c>
      <c r="H63" s="20" t="s">
        <v>93</v>
      </c>
      <c r="I63" s="21" t="s">
        <v>9</v>
      </c>
      <c r="J63" s="21" t="s">
        <v>52</v>
      </c>
      <c r="K63" s="22" t="s">
        <v>16</v>
      </c>
      <c r="L63" s="12">
        <f>L58</f>
        <v>2</v>
      </c>
      <c r="M63" s="20" t="s">
        <v>28</v>
      </c>
      <c r="N63" s="21" t="s">
        <v>37</v>
      </c>
      <c r="O63" s="21" t="s">
        <v>18</v>
      </c>
      <c r="P63" s="22" t="s">
        <v>85</v>
      </c>
      <c r="Q63" s="12">
        <f>Q58</f>
        <v>2</v>
      </c>
      <c r="R63" s="20" t="s">
        <v>42</v>
      </c>
      <c r="S63" s="21" t="s">
        <v>53</v>
      </c>
      <c r="T63" s="21" t="s">
        <v>76</v>
      </c>
      <c r="U63" s="22" t="s">
        <v>32</v>
      </c>
      <c r="V63" s="12">
        <f>V58</f>
        <v>2</v>
      </c>
      <c r="W63" s="20" t="s">
        <v>57</v>
      </c>
      <c r="X63" s="21" t="s">
        <v>65</v>
      </c>
      <c r="Y63" s="21" t="s">
        <v>90</v>
      </c>
      <c r="Z63" s="22" t="s">
        <v>47</v>
      </c>
      <c r="AA63" s="35"/>
    </row>
    <row r="64" spans="1:27" ht="14.25" customHeight="1" x14ac:dyDescent="0.2">
      <c r="A64" s="11" t="s">
        <v>7</v>
      </c>
      <c r="B64" s="12">
        <f>B63+1</f>
        <v>3</v>
      </c>
      <c r="C64" s="20" t="s">
        <v>72</v>
      </c>
      <c r="D64" s="21" t="s">
        <v>19</v>
      </c>
      <c r="E64" s="21" t="s">
        <v>27</v>
      </c>
      <c r="F64" s="22" t="s">
        <v>58</v>
      </c>
      <c r="G64" s="12">
        <f>G59</f>
        <v>3</v>
      </c>
      <c r="H64" s="20" t="s">
        <v>94</v>
      </c>
      <c r="I64" s="21" t="s">
        <v>21</v>
      </c>
      <c r="J64" s="21" t="s">
        <v>40</v>
      </c>
      <c r="K64" s="22" t="s">
        <v>20</v>
      </c>
      <c r="L64" s="12">
        <f>L59</f>
        <v>3</v>
      </c>
      <c r="M64" s="20" t="s">
        <v>31</v>
      </c>
      <c r="N64" s="21" t="s">
        <v>49</v>
      </c>
      <c r="O64" s="21" t="s">
        <v>14</v>
      </c>
      <c r="P64" s="22" t="s">
        <v>86</v>
      </c>
      <c r="Q64" s="12">
        <f>Q59</f>
        <v>3</v>
      </c>
      <c r="R64" s="20" t="s">
        <v>46</v>
      </c>
      <c r="S64" s="21" t="s">
        <v>62</v>
      </c>
      <c r="T64" s="21" t="s">
        <v>67</v>
      </c>
      <c r="U64" s="22" t="s">
        <v>29</v>
      </c>
      <c r="V64" s="12">
        <f>V59</f>
        <v>3</v>
      </c>
      <c r="W64" s="20" t="s">
        <v>60</v>
      </c>
      <c r="X64" s="21" t="s">
        <v>74</v>
      </c>
      <c r="Y64" s="21" t="s">
        <v>89</v>
      </c>
      <c r="Z64" s="22" t="s">
        <v>43</v>
      </c>
      <c r="AA64" s="35"/>
    </row>
    <row r="65" spans="1:27" ht="14.25" customHeight="1" thickBot="1" x14ac:dyDescent="0.25">
      <c r="A65" s="11" t="s">
        <v>7</v>
      </c>
      <c r="B65" s="12">
        <f>B64+1</f>
        <v>4</v>
      </c>
      <c r="C65" s="25" t="s">
        <v>75</v>
      </c>
      <c r="D65" s="26" t="s">
        <v>23</v>
      </c>
      <c r="E65" s="26" t="s">
        <v>30</v>
      </c>
      <c r="F65" s="27" t="s">
        <v>55</v>
      </c>
      <c r="G65" s="12">
        <f>G60</f>
        <v>4</v>
      </c>
      <c r="H65" s="25" t="s">
        <v>95</v>
      </c>
      <c r="I65" s="26" t="s">
        <v>17</v>
      </c>
      <c r="J65" s="26" t="s">
        <v>44</v>
      </c>
      <c r="K65" s="27" t="s">
        <v>24</v>
      </c>
      <c r="L65" s="12">
        <f>L60</f>
        <v>4</v>
      </c>
      <c r="M65" s="25" t="s">
        <v>34</v>
      </c>
      <c r="N65" s="26" t="s">
        <v>45</v>
      </c>
      <c r="O65" s="26" t="s">
        <v>10</v>
      </c>
      <c r="P65" s="27" t="s">
        <v>87</v>
      </c>
      <c r="Q65" s="12">
        <f>Q60</f>
        <v>4</v>
      </c>
      <c r="R65" s="25" t="s">
        <v>50</v>
      </c>
      <c r="S65" s="26" t="s">
        <v>59</v>
      </c>
      <c r="T65" s="26" t="s">
        <v>70</v>
      </c>
      <c r="U65" s="27" t="s">
        <v>26</v>
      </c>
      <c r="V65" s="12">
        <f>V60</f>
        <v>4</v>
      </c>
      <c r="W65" s="25" t="s">
        <v>63</v>
      </c>
      <c r="X65" s="26" t="s">
        <v>71</v>
      </c>
      <c r="Y65" s="26" t="s">
        <v>88</v>
      </c>
      <c r="Z65" s="27" t="s">
        <v>39</v>
      </c>
      <c r="AA65" s="35"/>
    </row>
    <row r="66" spans="1:27" ht="14.25" customHeight="1" thickBot="1" x14ac:dyDescent="0.25">
      <c r="A66" s="28"/>
      <c r="C66" s="56" t="s">
        <v>3</v>
      </c>
      <c r="D66" s="56"/>
      <c r="E66" s="29">
        <f>E61+1</f>
        <v>4</v>
      </c>
      <c r="F66" s="1" t="s">
        <v>4</v>
      </c>
      <c r="G66" s="12"/>
      <c r="H66" s="30">
        <f>H61</f>
        <v>3</v>
      </c>
      <c r="I66" s="57" t="s">
        <v>5</v>
      </c>
      <c r="J66" s="57"/>
      <c r="K66" s="57"/>
      <c r="L66" s="31"/>
      <c r="M66" s="31" t="s">
        <v>0</v>
      </c>
      <c r="N66" s="30">
        <f>N61+1</f>
        <v>12</v>
      </c>
      <c r="O66" s="57" t="s">
        <v>6</v>
      </c>
      <c r="P66" s="57"/>
      <c r="Q66" s="30"/>
      <c r="R66" s="8" t="s">
        <v>0</v>
      </c>
      <c r="S66" s="58" t="str">
        <f>H66&amp;". / "&amp;E66</f>
        <v>3. / 4</v>
      </c>
      <c r="T66" s="58"/>
      <c r="U66" s="58"/>
      <c r="AA66" s="32"/>
    </row>
    <row r="67" spans="1:27" ht="14.25" customHeight="1" x14ac:dyDescent="0.2">
      <c r="A67" s="11" t="s">
        <v>7</v>
      </c>
      <c r="B67" s="12">
        <v>1</v>
      </c>
      <c r="C67" s="13" t="s">
        <v>15</v>
      </c>
      <c r="D67" s="14" t="s">
        <v>75</v>
      </c>
      <c r="E67" s="14" t="s">
        <v>58</v>
      </c>
      <c r="F67" s="15" t="s">
        <v>33</v>
      </c>
      <c r="G67" s="12">
        <f>G62</f>
        <v>1</v>
      </c>
      <c r="H67" s="13" t="s">
        <v>9</v>
      </c>
      <c r="I67" s="14" t="s">
        <v>95</v>
      </c>
      <c r="J67" s="14" t="s">
        <v>20</v>
      </c>
      <c r="K67" s="15" t="s">
        <v>48</v>
      </c>
      <c r="L67" s="12">
        <f>L62</f>
        <v>1</v>
      </c>
      <c r="M67" s="13" t="s">
        <v>37</v>
      </c>
      <c r="N67" s="14" t="s">
        <v>34</v>
      </c>
      <c r="O67" s="14" t="s">
        <v>86</v>
      </c>
      <c r="P67" s="15" t="s">
        <v>22</v>
      </c>
      <c r="Q67" s="12">
        <f>Q62</f>
        <v>1</v>
      </c>
      <c r="R67" s="13" t="s">
        <v>53</v>
      </c>
      <c r="S67" s="14" t="s">
        <v>50</v>
      </c>
      <c r="T67" s="14" t="s">
        <v>29</v>
      </c>
      <c r="U67" s="15" t="s">
        <v>73</v>
      </c>
      <c r="V67" s="12">
        <f>V62</f>
        <v>1</v>
      </c>
      <c r="W67" s="13" t="s">
        <v>65</v>
      </c>
      <c r="X67" s="14" t="s">
        <v>63</v>
      </c>
      <c r="Y67" s="14" t="s">
        <v>43</v>
      </c>
      <c r="Z67" s="15" t="s">
        <v>91</v>
      </c>
      <c r="AA67" s="35"/>
    </row>
    <row r="68" spans="1:27" ht="14.25" customHeight="1" x14ac:dyDescent="0.2">
      <c r="A68" s="11" t="s">
        <v>7</v>
      </c>
      <c r="B68" s="12">
        <f>B67+1</f>
        <v>2</v>
      </c>
      <c r="C68" s="20" t="s">
        <v>11</v>
      </c>
      <c r="D68" s="21" t="s">
        <v>72</v>
      </c>
      <c r="E68" s="21" t="s">
        <v>55</v>
      </c>
      <c r="F68" s="22" t="s">
        <v>36</v>
      </c>
      <c r="G68" s="12">
        <f>G63</f>
        <v>2</v>
      </c>
      <c r="H68" s="20" t="s">
        <v>13</v>
      </c>
      <c r="I68" s="21" t="s">
        <v>94</v>
      </c>
      <c r="J68" s="21" t="s">
        <v>24</v>
      </c>
      <c r="K68" s="22" t="s">
        <v>52</v>
      </c>
      <c r="L68" s="12">
        <f>L63</f>
        <v>2</v>
      </c>
      <c r="M68" s="20" t="s">
        <v>41</v>
      </c>
      <c r="N68" s="21" t="s">
        <v>31</v>
      </c>
      <c r="O68" s="21" t="s">
        <v>87</v>
      </c>
      <c r="P68" s="22" t="s">
        <v>18</v>
      </c>
      <c r="Q68" s="12">
        <f>Q63</f>
        <v>2</v>
      </c>
      <c r="R68" s="20" t="s">
        <v>56</v>
      </c>
      <c r="S68" s="21" t="s">
        <v>46</v>
      </c>
      <c r="T68" s="21" t="s">
        <v>26</v>
      </c>
      <c r="U68" s="22" t="s">
        <v>76</v>
      </c>
      <c r="V68" s="12">
        <f>V63</f>
        <v>2</v>
      </c>
      <c r="W68" s="20" t="s">
        <v>68</v>
      </c>
      <c r="X68" s="21" t="s">
        <v>60</v>
      </c>
      <c r="Y68" s="21" t="s">
        <v>39</v>
      </c>
      <c r="Z68" s="22" t="s">
        <v>90</v>
      </c>
      <c r="AA68" s="35"/>
    </row>
    <row r="69" spans="1:27" ht="14.25" customHeight="1" x14ac:dyDescent="0.2">
      <c r="A69" s="11" t="s">
        <v>7</v>
      </c>
      <c r="B69" s="12">
        <f>B68+1</f>
        <v>3</v>
      </c>
      <c r="C69" s="20" t="s">
        <v>23</v>
      </c>
      <c r="D69" s="21" t="s">
        <v>69</v>
      </c>
      <c r="E69" s="21" t="s">
        <v>64</v>
      </c>
      <c r="F69" s="22" t="s">
        <v>27</v>
      </c>
      <c r="G69" s="12">
        <f>G64</f>
        <v>3</v>
      </c>
      <c r="H69" s="20" t="s">
        <v>17</v>
      </c>
      <c r="I69" s="21" t="s">
        <v>93</v>
      </c>
      <c r="J69" s="21" t="s">
        <v>12</v>
      </c>
      <c r="K69" s="22" t="s">
        <v>40</v>
      </c>
      <c r="L69" s="12">
        <f>L64</f>
        <v>3</v>
      </c>
      <c r="M69" s="20" t="s">
        <v>45</v>
      </c>
      <c r="N69" s="21" t="s">
        <v>28</v>
      </c>
      <c r="O69" s="21" t="s">
        <v>84</v>
      </c>
      <c r="P69" s="22" t="s">
        <v>14</v>
      </c>
      <c r="Q69" s="12">
        <f>Q64</f>
        <v>3</v>
      </c>
      <c r="R69" s="20" t="s">
        <v>59</v>
      </c>
      <c r="S69" s="21" t="s">
        <v>42</v>
      </c>
      <c r="T69" s="21" t="s">
        <v>35</v>
      </c>
      <c r="U69" s="22" t="s">
        <v>67</v>
      </c>
      <c r="V69" s="12">
        <f>V64</f>
        <v>3</v>
      </c>
      <c r="W69" s="20" t="s">
        <v>71</v>
      </c>
      <c r="X69" s="21" t="s">
        <v>57</v>
      </c>
      <c r="Y69" s="21" t="s">
        <v>51</v>
      </c>
      <c r="Z69" s="22" t="s">
        <v>89</v>
      </c>
      <c r="AA69" s="35"/>
    </row>
    <row r="70" spans="1:27" ht="14.25" customHeight="1" thickBot="1" x14ac:dyDescent="0.25">
      <c r="A70" s="11" t="s">
        <v>7</v>
      </c>
      <c r="B70" s="12">
        <f>B69+1</f>
        <v>4</v>
      </c>
      <c r="C70" s="25" t="s">
        <v>19</v>
      </c>
      <c r="D70" s="26" t="s">
        <v>66</v>
      </c>
      <c r="E70" s="26" t="s">
        <v>61</v>
      </c>
      <c r="F70" s="27" t="s">
        <v>30</v>
      </c>
      <c r="G70" s="12">
        <f>G65</f>
        <v>4</v>
      </c>
      <c r="H70" s="25" t="s">
        <v>21</v>
      </c>
      <c r="I70" s="26" t="s">
        <v>92</v>
      </c>
      <c r="J70" s="26" t="s">
        <v>16</v>
      </c>
      <c r="K70" s="27" t="s">
        <v>44</v>
      </c>
      <c r="L70" s="12">
        <f>L65</f>
        <v>4</v>
      </c>
      <c r="M70" s="25" t="s">
        <v>49</v>
      </c>
      <c r="N70" s="26" t="s">
        <v>25</v>
      </c>
      <c r="O70" s="26" t="s">
        <v>85</v>
      </c>
      <c r="P70" s="27" t="s">
        <v>10</v>
      </c>
      <c r="Q70" s="12">
        <f>Q65</f>
        <v>4</v>
      </c>
      <c r="R70" s="25" t="s">
        <v>62</v>
      </c>
      <c r="S70" s="26" t="s">
        <v>38</v>
      </c>
      <c r="T70" s="26" t="s">
        <v>32</v>
      </c>
      <c r="U70" s="27" t="s">
        <v>70</v>
      </c>
      <c r="V70" s="12">
        <f>V65</f>
        <v>4</v>
      </c>
      <c r="W70" s="25" t="s">
        <v>74</v>
      </c>
      <c r="X70" s="26" t="s">
        <v>54</v>
      </c>
      <c r="Y70" s="26" t="s">
        <v>47</v>
      </c>
      <c r="Z70" s="27" t="s">
        <v>88</v>
      </c>
      <c r="AA70" s="35"/>
    </row>
    <row r="71" spans="1:27" s="2" customFormat="1" ht="7.5" customHeight="1" thickBot="1" x14ac:dyDescent="0.25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2"/>
    </row>
    <row r="72" spans="1:27" ht="14.25" customHeight="1" thickBot="1" x14ac:dyDescent="0.25">
      <c r="A72" s="3"/>
      <c r="B72" s="4"/>
      <c r="C72" s="63" t="s">
        <v>3</v>
      </c>
      <c r="D72" s="63"/>
      <c r="E72" s="5">
        <v>1</v>
      </c>
      <c r="F72" s="6" t="s">
        <v>4</v>
      </c>
      <c r="G72" s="7"/>
      <c r="H72" s="8">
        <f>H66+1</f>
        <v>4</v>
      </c>
      <c r="I72" s="64" t="s">
        <v>5</v>
      </c>
      <c r="J72" s="64"/>
      <c r="K72" s="64"/>
      <c r="L72" s="9"/>
      <c r="M72" s="9" t="s">
        <v>0</v>
      </c>
      <c r="N72" s="8">
        <f>N66+1</f>
        <v>13</v>
      </c>
      <c r="O72" s="64" t="s">
        <v>6</v>
      </c>
      <c r="P72" s="64"/>
      <c r="Q72" s="8"/>
      <c r="R72" s="8" t="s">
        <v>0</v>
      </c>
      <c r="S72" s="58" t="str">
        <f>H72&amp;". / "&amp;E72</f>
        <v>4. / 1</v>
      </c>
      <c r="T72" s="58"/>
      <c r="U72" s="58"/>
      <c r="V72" s="81" t="str">
        <f>IF($I$3="z","zentraler Spielort!"," ")</f>
        <v xml:space="preserve"> </v>
      </c>
      <c r="W72" s="63"/>
      <c r="X72" s="63"/>
      <c r="Y72" s="63"/>
      <c r="Z72" s="63"/>
      <c r="AA72" s="10"/>
    </row>
    <row r="73" spans="1:27" ht="14.25" customHeight="1" x14ac:dyDescent="0.2">
      <c r="A73" s="11" t="s">
        <v>7</v>
      </c>
      <c r="B73" s="12">
        <v>1</v>
      </c>
      <c r="C73" s="13" t="s">
        <v>34</v>
      </c>
      <c r="D73" s="14" t="s">
        <v>70</v>
      </c>
      <c r="E73" s="14" t="s">
        <v>11</v>
      </c>
      <c r="F73" s="15" t="s">
        <v>51</v>
      </c>
      <c r="G73" s="12">
        <f>G67</f>
        <v>1</v>
      </c>
      <c r="H73" s="13" t="s">
        <v>50</v>
      </c>
      <c r="I73" s="14" t="s">
        <v>88</v>
      </c>
      <c r="J73" s="14" t="s">
        <v>13</v>
      </c>
      <c r="K73" s="15" t="s">
        <v>64</v>
      </c>
      <c r="L73" s="12">
        <f>L67</f>
        <v>1</v>
      </c>
      <c r="M73" s="13" t="s">
        <v>63</v>
      </c>
      <c r="N73" s="14" t="s">
        <v>30</v>
      </c>
      <c r="O73" s="14" t="s">
        <v>41</v>
      </c>
      <c r="P73" s="15" t="s">
        <v>12</v>
      </c>
      <c r="Q73" s="12">
        <f>Q67</f>
        <v>1</v>
      </c>
      <c r="R73" s="13" t="s">
        <v>75</v>
      </c>
      <c r="S73" s="14" t="s">
        <v>44</v>
      </c>
      <c r="T73" s="14" t="s">
        <v>56</v>
      </c>
      <c r="U73" s="15" t="s">
        <v>84</v>
      </c>
      <c r="V73" s="12">
        <f>V67</f>
        <v>1</v>
      </c>
      <c r="W73" s="13" t="s">
        <v>95</v>
      </c>
      <c r="X73" s="14" t="s">
        <v>10</v>
      </c>
      <c r="Y73" s="14" t="s">
        <v>68</v>
      </c>
      <c r="Z73" s="15" t="s">
        <v>35</v>
      </c>
      <c r="AA73" s="35"/>
    </row>
    <row r="74" spans="1:27" ht="14.25" customHeight="1" x14ac:dyDescent="0.2">
      <c r="A74" s="11" t="s">
        <v>7</v>
      </c>
      <c r="B74" s="12">
        <f>B73+1</f>
        <v>2</v>
      </c>
      <c r="C74" s="20" t="s">
        <v>31</v>
      </c>
      <c r="D74" s="21" t="s">
        <v>67</v>
      </c>
      <c r="E74" s="21" t="s">
        <v>15</v>
      </c>
      <c r="F74" s="22" t="s">
        <v>47</v>
      </c>
      <c r="G74" s="12">
        <f>G68</f>
        <v>2</v>
      </c>
      <c r="H74" s="20" t="s">
        <v>46</v>
      </c>
      <c r="I74" s="21" t="s">
        <v>89</v>
      </c>
      <c r="J74" s="21" t="s">
        <v>9</v>
      </c>
      <c r="K74" s="22" t="s">
        <v>61</v>
      </c>
      <c r="L74" s="12">
        <f>L68</f>
        <v>2</v>
      </c>
      <c r="M74" s="20" t="s">
        <v>60</v>
      </c>
      <c r="N74" s="21" t="s">
        <v>27</v>
      </c>
      <c r="O74" s="21" t="s">
        <v>37</v>
      </c>
      <c r="P74" s="22" t="s">
        <v>16</v>
      </c>
      <c r="Q74" s="12">
        <f>Q68</f>
        <v>2</v>
      </c>
      <c r="R74" s="20" t="s">
        <v>72</v>
      </c>
      <c r="S74" s="21" t="s">
        <v>40</v>
      </c>
      <c r="T74" s="21" t="s">
        <v>53</v>
      </c>
      <c r="U74" s="22" t="s">
        <v>85</v>
      </c>
      <c r="V74" s="12">
        <f>V68</f>
        <v>2</v>
      </c>
      <c r="W74" s="20" t="s">
        <v>94</v>
      </c>
      <c r="X74" s="21" t="s">
        <v>14</v>
      </c>
      <c r="Y74" s="21" t="s">
        <v>65</v>
      </c>
      <c r="Z74" s="22" t="s">
        <v>32</v>
      </c>
      <c r="AA74" s="35"/>
    </row>
    <row r="75" spans="1:27" ht="14.25" customHeight="1" x14ac:dyDescent="0.2">
      <c r="A75" s="11" t="s">
        <v>7</v>
      </c>
      <c r="B75" s="12">
        <f>B74+1</f>
        <v>3</v>
      </c>
      <c r="C75" s="20" t="s">
        <v>28</v>
      </c>
      <c r="D75" s="21" t="s">
        <v>76</v>
      </c>
      <c r="E75" s="21" t="s">
        <v>19</v>
      </c>
      <c r="F75" s="22" t="s">
        <v>43</v>
      </c>
      <c r="G75" s="12">
        <f>G69</f>
        <v>3</v>
      </c>
      <c r="H75" s="20" t="s">
        <v>42</v>
      </c>
      <c r="I75" s="21" t="s">
        <v>90</v>
      </c>
      <c r="J75" s="21" t="s">
        <v>21</v>
      </c>
      <c r="K75" s="22" t="s">
        <v>58</v>
      </c>
      <c r="L75" s="12">
        <f>L69</f>
        <v>3</v>
      </c>
      <c r="M75" s="20" t="s">
        <v>57</v>
      </c>
      <c r="N75" s="21" t="s">
        <v>36</v>
      </c>
      <c r="O75" s="21" t="s">
        <v>49</v>
      </c>
      <c r="P75" s="22" t="s">
        <v>20</v>
      </c>
      <c r="Q75" s="12">
        <f>Q69</f>
        <v>3</v>
      </c>
      <c r="R75" s="20" t="s">
        <v>69</v>
      </c>
      <c r="S75" s="21" t="s">
        <v>52</v>
      </c>
      <c r="T75" s="21" t="s">
        <v>62</v>
      </c>
      <c r="U75" s="22" t="s">
        <v>86</v>
      </c>
      <c r="V75" s="12">
        <f>V69</f>
        <v>3</v>
      </c>
      <c r="W75" s="20" t="s">
        <v>93</v>
      </c>
      <c r="X75" s="21" t="s">
        <v>18</v>
      </c>
      <c r="Y75" s="21" t="s">
        <v>74</v>
      </c>
      <c r="Z75" s="22" t="s">
        <v>29</v>
      </c>
      <c r="AA75" s="35"/>
    </row>
    <row r="76" spans="1:27" ht="14.25" customHeight="1" thickBot="1" x14ac:dyDescent="0.25">
      <c r="A76" s="11" t="s">
        <v>7</v>
      </c>
      <c r="B76" s="12">
        <f>B75+1</f>
        <v>4</v>
      </c>
      <c r="C76" s="25" t="s">
        <v>25</v>
      </c>
      <c r="D76" s="26" t="s">
        <v>73</v>
      </c>
      <c r="E76" s="26" t="s">
        <v>23</v>
      </c>
      <c r="F76" s="27" t="s">
        <v>39</v>
      </c>
      <c r="G76" s="12">
        <f>G70</f>
        <v>4</v>
      </c>
      <c r="H76" s="25" t="s">
        <v>38</v>
      </c>
      <c r="I76" s="26" t="s">
        <v>91</v>
      </c>
      <c r="J76" s="26" t="s">
        <v>17</v>
      </c>
      <c r="K76" s="27" t="s">
        <v>55</v>
      </c>
      <c r="L76" s="12">
        <f>L70</f>
        <v>4</v>
      </c>
      <c r="M76" s="25" t="s">
        <v>54</v>
      </c>
      <c r="N76" s="26" t="s">
        <v>33</v>
      </c>
      <c r="O76" s="26" t="s">
        <v>45</v>
      </c>
      <c r="P76" s="27" t="s">
        <v>24</v>
      </c>
      <c r="Q76" s="12">
        <f>Q70</f>
        <v>4</v>
      </c>
      <c r="R76" s="25" t="s">
        <v>66</v>
      </c>
      <c r="S76" s="26" t="s">
        <v>48</v>
      </c>
      <c r="T76" s="26" t="s">
        <v>59</v>
      </c>
      <c r="U76" s="27" t="s">
        <v>87</v>
      </c>
      <c r="V76" s="12">
        <f>V70</f>
        <v>4</v>
      </c>
      <c r="W76" s="25" t="s">
        <v>92</v>
      </c>
      <c r="X76" s="26" t="s">
        <v>22</v>
      </c>
      <c r="Y76" s="26" t="s">
        <v>71</v>
      </c>
      <c r="Z76" s="27" t="s">
        <v>26</v>
      </c>
      <c r="AA76" s="35"/>
    </row>
    <row r="77" spans="1:27" ht="14.25" customHeight="1" thickBot="1" x14ac:dyDescent="0.25">
      <c r="A77" s="28"/>
      <c r="C77" s="56" t="s">
        <v>3</v>
      </c>
      <c r="D77" s="56"/>
      <c r="E77" s="29">
        <f>E72+1</f>
        <v>2</v>
      </c>
      <c r="F77" s="1" t="s">
        <v>4</v>
      </c>
      <c r="G77" s="12"/>
      <c r="H77" s="30">
        <f>H72</f>
        <v>4</v>
      </c>
      <c r="I77" s="57" t="s">
        <v>5</v>
      </c>
      <c r="J77" s="57"/>
      <c r="K77" s="57"/>
      <c r="L77" s="31"/>
      <c r="M77" s="31" t="s">
        <v>0</v>
      </c>
      <c r="N77" s="30">
        <f>N72+1</f>
        <v>14</v>
      </c>
      <c r="O77" s="57" t="s">
        <v>6</v>
      </c>
      <c r="P77" s="57"/>
      <c r="Q77" s="30"/>
      <c r="R77" s="8" t="s">
        <v>0</v>
      </c>
      <c r="S77" s="58" t="str">
        <f>H77&amp;". / "&amp;E77</f>
        <v>4. / 2</v>
      </c>
      <c r="T77" s="58"/>
      <c r="U77" s="58"/>
      <c r="AA77" s="32"/>
    </row>
    <row r="78" spans="1:27" ht="14.25" customHeight="1" x14ac:dyDescent="0.2">
      <c r="A78" s="11" t="s">
        <v>7</v>
      </c>
      <c r="B78" s="12">
        <v>1</v>
      </c>
      <c r="C78" s="13" t="s">
        <v>76</v>
      </c>
      <c r="D78" s="14" t="s">
        <v>34</v>
      </c>
      <c r="E78" s="14" t="s">
        <v>47</v>
      </c>
      <c r="F78" s="15" t="s">
        <v>23</v>
      </c>
      <c r="G78" s="12">
        <f>G73</f>
        <v>1</v>
      </c>
      <c r="H78" s="13" t="s">
        <v>90</v>
      </c>
      <c r="I78" s="14" t="s">
        <v>50</v>
      </c>
      <c r="J78" s="14" t="s">
        <v>61</v>
      </c>
      <c r="K78" s="15" t="s">
        <v>17</v>
      </c>
      <c r="L78" s="12">
        <f>L73</f>
        <v>1</v>
      </c>
      <c r="M78" s="13" t="s">
        <v>36</v>
      </c>
      <c r="N78" s="14" t="s">
        <v>63</v>
      </c>
      <c r="O78" s="14" t="s">
        <v>16</v>
      </c>
      <c r="P78" s="15" t="s">
        <v>45</v>
      </c>
      <c r="Q78" s="12">
        <f>Q73</f>
        <v>1</v>
      </c>
      <c r="R78" s="13" t="s">
        <v>52</v>
      </c>
      <c r="S78" s="14" t="s">
        <v>75</v>
      </c>
      <c r="T78" s="14" t="s">
        <v>85</v>
      </c>
      <c r="U78" s="15" t="s">
        <v>59</v>
      </c>
      <c r="V78" s="12">
        <f>V73</f>
        <v>1</v>
      </c>
      <c r="W78" s="13" t="s">
        <v>18</v>
      </c>
      <c r="X78" s="14" t="s">
        <v>95</v>
      </c>
      <c r="Y78" s="14" t="s">
        <v>32</v>
      </c>
      <c r="Z78" s="15" t="s">
        <v>71</v>
      </c>
      <c r="AA78" s="35"/>
    </row>
    <row r="79" spans="1:27" ht="14.25" customHeight="1" x14ac:dyDescent="0.2">
      <c r="A79" s="11" t="s">
        <v>7</v>
      </c>
      <c r="B79" s="12">
        <f>B78+1</f>
        <v>2</v>
      </c>
      <c r="C79" s="20" t="s">
        <v>73</v>
      </c>
      <c r="D79" s="21" t="s">
        <v>31</v>
      </c>
      <c r="E79" s="21" t="s">
        <v>51</v>
      </c>
      <c r="F79" s="22" t="s">
        <v>19</v>
      </c>
      <c r="G79" s="12">
        <f>G74</f>
        <v>2</v>
      </c>
      <c r="H79" s="20" t="s">
        <v>91</v>
      </c>
      <c r="I79" s="21" t="s">
        <v>46</v>
      </c>
      <c r="J79" s="21" t="s">
        <v>64</v>
      </c>
      <c r="K79" s="22" t="s">
        <v>21</v>
      </c>
      <c r="L79" s="12">
        <f>L74</f>
        <v>2</v>
      </c>
      <c r="M79" s="20" t="s">
        <v>33</v>
      </c>
      <c r="N79" s="21" t="s">
        <v>60</v>
      </c>
      <c r="O79" s="21" t="s">
        <v>12</v>
      </c>
      <c r="P79" s="22" t="s">
        <v>49</v>
      </c>
      <c r="Q79" s="12">
        <f>Q74</f>
        <v>2</v>
      </c>
      <c r="R79" s="20" t="s">
        <v>48</v>
      </c>
      <c r="S79" s="21" t="s">
        <v>72</v>
      </c>
      <c r="T79" s="21" t="s">
        <v>84</v>
      </c>
      <c r="U79" s="22" t="s">
        <v>62</v>
      </c>
      <c r="V79" s="12">
        <f>V74</f>
        <v>2</v>
      </c>
      <c r="W79" s="20" t="s">
        <v>22</v>
      </c>
      <c r="X79" s="21" t="s">
        <v>94</v>
      </c>
      <c r="Y79" s="21" t="s">
        <v>35</v>
      </c>
      <c r="Z79" s="22" t="s">
        <v>74</v>
      </c>
      <c r="AA79" s="35"/>
    </row>
    <row r="80" spans="1:27" ht="14.25" customHeight="1" x14ac:dyDescent="0.2">
      <c r="A80" s="11" t="s">
        <v>7</v>
      </c>
      <c r="B80" s="12">
        <f>B79+1</f>
        <v>3</v>
      </c>
      <c r="C80" s="20" t="s">
        <v>70</v>
      </c>
      <c r="D80" s="21" t="s">
        <v>28</v>
      </c>
      <c r="E80" s="21" t="s">
        <v>39</v>
      </c>
      <c r="F80" s="22" t="s">
        <v>15</v>
      </c>
      <c r="G80" s="12">
        <f>G75</f>
        <v>3</v>
      </c>
      <c r="H80" s="20" t="s">
        <v>88</v>
      </c>
      <c r="I80" s="21" t="s">
        <v>42</v>
      </c>
      <c r="J80" s="21" t="s">
        <v>55</v>
      </c>
      <c r="K80" s="22" t="s">
        <v>9</v>
      </c>
      <c r="L80" s="12">
        <f>L75</f>
        <v>3</v>
      </c>
      <c r="M80" s="20" t="s">
        <v>30</v>
      </c>
      <c r="N80" s="21" t="s">
        <v>57</v>
      </c>
      <c r="O80" s="21" t="s">
        <v>24</v>
      </c>
      <c r="P80" s="22" t="s">
        <v>37</v>
      </c>
      <c r="Q80" s="12">
        <f>Q75</f>
        <v>3</v>
      </c>
      <c r="R80" s="20" t="s">
        <v>44</v>
      </c>
      <c r="S80" s="21" t="s">
        <v>69</v>
      </c>
      <c r="T80" s="21" t="s">
        <v>87</v>
      </c>
      <c r="U80" s="22" t="s">
        <v>53</v>
      </c>
      <c r="V80" s="12">
        <f>V75</f>
        <v>3</v>
      </c>
      <c r="W80" s="20" t="s">
        <v>10</v>
      </c>
      <c r="X80" s="21" t="s">
        <v>93</v>
      </c>
      <c r="Y80" s="21" t="s">
        <v>26</v>
      </c>
      <c r="Z80" s="22" t="s">
        <v>65</v>
      </c>
      <c r="AA80" s="35"/>
    </row>
    <row r="81" spans="1:27" ht="14.25" customHeight="1" thickBot="1" x14ac:dyDescent="0.25">
      <c r="A81" s="11" t="s">
        <v>7</v>
      </c>
      <c r="B81" s="12">
        <f>B80+1</f>
        <v>4</v>
      </c>
      <c r="C81" s="25" t="s">
        <v>67</v>
      </c>
      <c r="D81" s="26" t="s">
        <v>25</v>
      </c>
      <c r="E81" s="26" t="s">
        <v>43</v>
      </c>
      <c r="F81" s="27" t="s">
        <v>11</v>
      </c>
      <c r="G81" s="12">
        <f>G76</f>
        <v>4</v>
      </c>
      <c r="H81" s="25" t="s">
        <v>89</v>
      </c>
      <c r="I81" s="26" t="s">
        <v>38</v>
      </c>
      <c r="J81" s="26" t="s">
        <v>58</v>
      </c>
      <c r="K81" s="27" t="s">
        <v>13</v>
      </c>
      <c r="L81" s="12">
        <f>L76</f>
        <v>4</v>
      </c>
      <c r="M81" s="25" t="s">
        <v>27</v>
      </c>
      <c r="N81" s="26" t="s">
        <v>54</v>
      </c>
      <c r="O81" s="26" t="s">
        <v>20</v>
      </c>
      <c r="P81" s="27" t="s">
        <v>41</v>
      </c>
      <c r="Q81" s="12">
        <f>Q76</f>
        <v>4</v>
      </c>
      <c r="R81" s="25" t="s">
        <v>40</v>
      </c>
      <c r="S81" s="26" t="s">
        <v>66</v>
      </c>
      <c r="T81" s="26" t="s">
        <v>86</v>
      </c>
      <c r="U81" s="27" t="s">
        <v>56</v>
      </c>
      <c r="V81" s="12">
        <f>V76</f>
        <v>4</v>
      </c>
      <c r="W81" s="25" t="s">
        <v>14</v>
      </c>
      <c r="X81" s="26" t="s">
        <v>92</v>
      </c>
      <c r="Y81" s="26" t="s">
        <v>29</v>
      </c>
      <c r="Z81" s="27" t="s">
        <v>68</v>
      </c>
      <c r="AA81" s="35"/>
    </row>
    <row r="82" spans="1:27" ht="14.25" customHeight="1" thickBot="1" x14ac:dyDescent="0.25">
      <c r="A82" s="28"/>
      <c r="C82" s="56" t="s">
        <v>3</v>
      </c>
      <c r="D82" s="56"/>
      <c r="E82" s="29">
        <f>E77+1</f>
        <v>3</v>
      </c>
      <c r="F82" s="1" t="s">
        <v>4</v>
      </c>
      <c r="G82" s="12"/>
      <c r="H82" s="30">
        <f>H77</f>
        <v>4</v>
      </c>
      <c r="I82" s="57" t="s">
        <v>5</v>
      </c>
      <c r="J82" s="57"/>
      <c r="K82" s="57"/>
      <c r="L82" s="31"/>
      <c r="M82" s="31" t="s">
        <v>0</v>
      </c>
      <c r="N82" s="30">
        <f>N77+1</f>
        <v>15</v>
      </c>
      <c r="O82" s="57" t="s">
        <v>6</v>
      </c>
      <c r="P82" s="57"/>
      <c r="Q82" s="30"/>
      <c r="R82" s="8" t="s">
        <v>0</v>
      </c>
      <c r="S82" s="58" t="str">
        <f>H82&amp;". / "&amp;E82</f>
        <v>4. / 3</v>
      </c>
      <c r="T82" s="58"/>
      <c r="U82" s="58"/>
      <c r="AA82" s="32"/>
    </row>
    <row r="83" spans="1:27" ht="14.25" customHeight="1" x14ac:dyDescent="0.2">
      <c r="A83" s="11" t="s">
        <v>7</v>
      </c>
      <c r="B83" s="12">
        <v>1</v>
      </c>
      <c r="C83" s="13" t="s">
        <v>19</v>
      </c>
      <c r="D83" s="14" t="s">
        <v>39</v>
      </c>
      <c r="E83" s="14" t="s">
        <v>34</v>
      </c>
      <c r="F83" s="15" t="s">
        <v>67</v>
      </c>
      <c r="G83" s="12">
        <f>G78</f>
        <v>1</v>
      </c>
      <c r="H83" s="13" t="s">
        <v>21</v>
      </c>
      <c r="I83" s="14" t="s">
        <v>55</v>
      </c>
      <c r="J83" s="14" t="s">
        <v>50</v>
      </c>
      <c r="K83" s="15" t="s">
        <v>89</v>
      </c>
      <c r="L83" s="12">
        <f>L78</f>
        <v>1</v>
      </c>
      <c r="M83" s="13" t="s">
        <v>49</v>
      </c>
      <c r="N83" s="14" t="s">
        <v>24</v>
      </c>
      <c r="O83" s="14" t="s">
        <v>63</v>
      </c>
      <c r="P83" s="15" t="s">
        <v>27</v>
      </c>
      <c r="Q83" s="12">
        <f>Q78</f>
        <v>1</v>
      </c>
      <c r="R83" s="13" t="s">
        <v>62</v>
      </c>
      <c r="S83" s="14" t="s">
        <v>87</v>
      </c>
      <c r="T83" s="14" t="s">
        <v>75</v>
      </c>
      <c r="U83" s="15" t="s">
        <v>40</v>
      </c>
      <c r="V83" s="12">
        <f>V78</f>
        <v>1</v>
      </c>
      <c r="W83" s="13" t="s">
        <v>74</v>
      </c>
      <c r="X83" s="14" t="s">
        <v>26</v>
      </c>
      <c r="Y83" s="14" t="s">
        <v>95</v>
      </c>
      <c r="Z83" s="15" t="s">
        <v>14</v>
      </c>
      <c r="AA83" s="35"/>
    </row>
    <row r="84" spans="1:27" ht="14.25" customHeight="1" x14ac:dyDescent="0.2">
      <c r="A84" s="11" t="s">
        <v>7</v>
      </c>
      <c r="B84" s="12">
        <f>B83+1</f>
        <v>2</v>
      </c>
      <c r="C84" s="20" t="s">
        <v>23</v>
      </c>
      <c r="D84" s="21" t="s">
        <v>43</v>
      </c>
      <c r="E84" s="21" t="s">
        <v>31</v>
      </c>
      <c r="F84" s="22" t="s">
        <v>70</v>
      </c>
      <c r="G84" s="12">
        <f>G79</f>
        <v>2</v>
      </c>
      <c r="H84" s="20" t="s">
        <v>17</v>
      </c>
      <c r="I84" s="21" t="s">
        <v>58</v>
      </c>
      <c r="J84" s="21" t="s">
        <v>46</v>
      </c>
      <c r="K84" s="22" t="s">
        <v>88</v>
      </c>
      <c r="L84" s="12">
        <f>L79</f>
        <v>2</v>
      </c>
      <c r="M84" s="20" t="s">
        <v>45</v>
      </c>
      <c r="N84" s="21" t="s">
        <v>20</v>
      </c>
      <c r="O84" s="21" t="s">
        <v>60</v>
      </c>
      <c r="P84" s="22" t="s">
        <v>30</v>
      </c>
      <c r="Q84" s="12">
        <f>Q79</f>
        <v>2</v>
      </c>
      <c r="R84" s="20" t="s">
        <v>59</v>
      </c>
      <c r="S84" s="21" t="s">
        <v>86</v>
      </c>
      <c r="T84" s="21" t="s">
        <v>72</v>
      </c>
      <c r="U84" s="22" t="s">
        <v>44</v>
      </c>
      <c r="V84" s="12">
        <f>V79</f>
        <v>2</v>
      </c>
      <c r="W84" s="20" t="s">
        <v>71</v>
      </c>
      <c r="X84" s="21" t="s">
        <v>29</v>
      </c>
      <c r="Y84" s="21" t="s">
        <v>94</v>
      </c>
      <c r="Z84" s="22" t="s">
        <v>10</v>
      </c>
      <c r="AA84" s="35"/>
    </row>
    <row r="85" spans="1:27" ht="14.25" customHeight="1" x14ac:dyDescent="0.2">
      <c r="A85" s="11" t="s">
        <v>7</v>
      </c>
      <c r="B85" s="12">
        <f>B84+1</f>
        <v>3</v>
      </c>
      <c r="C85" s="20" t="s">
        <v>11</v>
      </c>
      <c r="D85" s="21" t="s">
        <v>47</v>
      </c>
      <c r="E85" s="21" t="s">
        <v>28</v>
      </c>
      <c r="F85" s="22" t="s">
        <v>73</v>
      </c>
      <c r="G85" s="12">
        <f>G80</f>
        <v>3</v>
      </c>
      <c r="H85" s="20" t="s">
        <v>13</v>
      </c>
      <c r="I85" s="21" t="s">
        <v>61</v>
      </c>
      <c r="J85" s="21" t="s">
        <v>42</v>
      </c>
      <c r="K85" s="22" t="s">
        <v>91</v>
      </c>
      <c r="L85" s="12">
        <f>L80</f>
        <v>3</v>
      </c>
      <c r="M85" s="20" t="s">
        <v>41</v>
      </c>
      <c r="N85" s="21" t="s">
        <v>16</v>
      </c>
      <c r="O85" s="21" t="s">
        <v>57</v>
      </c>
      <c r="P85" s="22" t="s">
        <v>33</v>
      </c>
      <c r="Q85" s="12">
        <f>Q80</f>
        <v>3</v>
      </c>
      <c r="R85" s="20" t="s">
        <v>56</v>
      </c>
      <c r="S85" s="21" t="s">
        <v>85</v>
      </c>
      <c r="T85" s="21" t="s">
        <v>69</v>
      </c>
      <c r="U85" s="22" t="s">
        <v>48</v>
      </c>
      <c r="V85" s="12">
        <f>V80</f>
        <v>3</v>
      </c>
      <c r="W85" s="20" t="s">
        <v>68</v>
      </c>
      <c r="X85" s="21" t="s">
        <v>32</v>
      </c>
      <c r="Y85" s="21" t="s">
        <v>93</v>
      </c>
      <c r="Z85" s="22" t="s">
        <v>22</v>
      </c>
      <c r="AA85" s="35"/>
    </row>
    <row r="86" spans="1:27" ht="14.25" customHeight="1" thickBot="1" x14ac:dyDescent="0.25">
      <c r="A86" s="11" t="s">
        <v>7</v>
      </c>
      <c r="B86" s="12">
        <f>B85+1</f>
        <v>4</v>
      </c>
      <c r="C86" s="25" t="s">
        <v>15</v>
      </c>
      <c r="D86" s="26" t="s">
        <v>51</v>
      </c>
      <c r="E86" s="26" t="s">
        <v>25</v>
      </c>
      <c r="F86" s="27" t="s">
        <v>76</v>
      </c>
      <c r="G86" s="12">
        <f>G81</f>
        <v>4</v>
      </c>
      <c r="H86" s="25" t="s">
        <v>9</v>
      </c>
      <c r="I86" s="26" t="s">
        <v>64</v>
      </c>
      <c r="J86" s="26" t="s">
        <v>38</v>
      </c>
      <c r="K86" s="27" t="s">
        <v>90</v>
      </c>
      <c r="L86" s="12">
        <f>L81</f>
        <v>4</v>
      </c>
      <c r="M86" s="25" t="s">
        <v>37</v>
      </c>
      <c r="N86" s="26" t="s">
        <v>12</v>
      </c>
      <c r="O86" s="26" t="s">
        <v>54</v>
      </c>
      <c r="P86" s="27" t="s">
        <v>36</v>
      </c>
      <c r="Q86" s="12">
        <f>Q81</f>
        <v>4</v>
      </c>
      <c r="R86" s="25" t="s">
        <v>53</v>
      </c>
      <c r="S86" s="26" t="s">
        <v>84</v>
      </c>
      <c r="T86" s="26" t="s">
        <v>66</v>
      </c>
      <c r="U86" s="27" t="s">
        <v>52</v>
      </c>
      <c r="V86" s="12">
        <f>V81</f>
        <v>4</v>
      </c>
      <c r="W86" s="25" t="s">
        <v>65</v>
      </c>
      <c r="X86" s="26" t="s">
        <v>35</v>
      </c>
      <c r="Y86" s="26" t="s">
        <v>92</v>
      </c>
      <c r="Z86" s="27" t="s">
        <v>18</v>
      </c>
      <c r="AA86" s="35"/>
    </row>
    <row r="87" spans="1:27" ht="14.25" customHeight="1" thickBot="1" x14ac:dyDescent="0.25">
      <c r="A87" s="28"/>
      <c r="C87" s="63" t="s">
        <v>3</v>
      </c>
      <c r="D87" s="63"/>
      <c r="E87" s="5">
        <f>E82+1</f>
        <v>4</v>
      </c>
      <c r="F87" s="1" t="s">
        <v>4</v>
      </c>
      <c r="G87" s="12"/>
      <c r="H87" s="30">
        <f>H82</f>
        <v>4</v>
      </c>
      <c r="I87" s="57" t="s">
        <v>5</v>
      </c>
      <c r="J87" s="57"/>
      <c r="K87" s="57"/>
      <c r="L87" s="31"/>
      <c r="M87" s="31" t="s">
        <v>0</v>
      </c>
      <c r="N87" s="30">
        <f>N82+1</f>
        <v>16</v>
      </c>
      <c r="O87" s="57" t="s">
        <v>6</v>
      </c>
      <c r="P87" s="57"/>
      <c r="Q87" s="30"/>
      <c r="R87" s="8" t="s">
        <v>0</v>
      </c>
      <c r="S87" s="58" t="str">
        <f>H87&amp;". / "&amp;E87</f>
        <v>4. / 4</v>
      </c>
      <c r="T87" s="58"/>
      <c r="U87" s="58"/>
      <c r="AA87" s="32"/>
    </row>
    <row r="88" spans="1:27" ht="14.25" customHeight="1" x14ac:dyDescent="0.2">
      <c r="A88" s="11" t="s">
        <v>7</v>
      </c>
      <c r="B88" s="12">
        <v>1</v>
      </c>
      <c r="C88" s="13" t="s">
        <v>43</v>
      </c>
      <c r="D88" s="14" t="s">
        <v>15</v>
      </c>
      <c r="E88" s="14" t="s">
        <v>73</v>
      </c>
      <c r="F88" s="15" t="s">
        <v>34</v>
      </c>
      <c r="G88" s="12">
        <f>G83</f>
        <v>1</v>
      </c>
      <c r="H88" s="13" t="s">
        <v>58</v>
      </c>
      <c r="I88" s="14" t="s">
        <v>9</v>
      </c>
      <c r="J88" s="14" t="s">
        <v>91</v>
      </c>
      <c r="K88" s="15" t="s">
        <v>50</v>
      </c>
      <c r="L88" s="12">
        <f>L83</f>
        <v>1</v>
      </c>
      <c r="M88" s="13" t="s">
        <v>20</v>
      </c>
      <c r="N88" s="14" t="s">
        <v>37</v>
      </c>
      <c r="O88" s="14" t="s">
        <v>33</v>
      </c>
      <c r="P88" s="15" t="s">
        <v>63</v>
      </c>
      <c r="Q88" s="12">
        <f>Q83</f>
        <v>1</v>
      </c>
      <c r="R88" s="13" t="s">
        <v>86</v>
      </c>
      <c r="S88" s="14" t="s">
        <v>53</v>
      </c>
      <c r="T88" s="14" t="s">
        <v>48</v>
      </c>
      <c r="U88" s="15" t="s">
        <v>75</v>
      </c>
      <c r="V88" s="12">
        <f>V83</f>
        <v>1</v>
      </c>
      <c r="W88" s="13" t="s">
        <v>29</v>
      </c>
      <c r="X88" s="14" t="s">
        <v>65</v>
      </c>
      <c r="Y88" s="14" t="s">
        <v>22</v>
      </c>
      <c r="Z88" s="15" t="s">
        <v>95</v>
      </c>
      <c r="AA88" s="35"/>
    </row>
    <row r="89" spans="1:27" ht="14.25" customHeight="1" x14ac:dyDescent="0.2">
      <c r="A89" s="11" t="s">
        <v>7</v>
      </c>
      <c r="B89" s="12">
        <f>B88+1</f>
        <v>2</v>
      </c>
      <c r="C89" s="20" t="s">
        <v>39</v>
      </c>
      <c r="D89" s="21" t="s">
        <v>11</v>
      </c>
      <c r="E89" s="21" t="s">
        <v>76</v>
      </c>
      <c r="F89" s="22" t="s">
        <v>31</v>
      </c>
      <c r="G89" s="12">
        <f>G84</f>
        <v>2</v>
      </c>
      <c r="H89" s="20" t="s">
        <v>55</v>
      </c>
      <c r="I89" s="21" t="s">
        <v>13</v>
      </c>
      <c r="J89" s="21" t="s">
        <v>90</v>
      </c>
      <c r="K89" s="22" t="s">
        <v>46</v>
      </c>
      <c r="L89" s="12">
        <f>L84</f>
        <v>2</v>
      </c>
      <c r="M89" s="20" t="s">
        <v>24</v>
      </c>
      <c r="N89" s="21" t="s">
        <v>41</v>
      </c>
      <c r="O89" s="21" t="s">
        <v>36</v>
      </c>
      <c r="P89" s="22" t="s">
        <v>60</v>
      </c>
      <c r="Q89" s="12">
        <f>Q84</f>
        <v>2</v>
      </c>
      <c r="R89" s="20" t="s">
        <v>87</v>
      </c>
      <c r="S89" s="21" t="s">
        <v>56</v>
      </c>
      <c r="T89" s="21" t="s">
        <v>52</v>
      </c>
      <c r="U89" s="22" t="s">
        <v>72</v>
      </c>
      <c r="V89" s="12">
        <f>V84</f>
        <v>2</v>
      </c>
      <c r="W89" s="20" t="s">
        <v>26</v>
      </c>
      <c r="X89" s="21" t="s">
        <v>68</v>
      </c>
      <c r="Y89" s="21" t="s">
        <v>18</v>
      </c>
      <c r="Z89" s="22" t="s">
        <v>94</v>
      </c>
      <c r="AA89" s="35"/>
    </row>
    <row r="90" spans="1:27" ht="14.25" customHeight="1" x14ac:dyDescent="0.2">
      <c r="A90" s="11" t="s">
        <v>7</v>
      </c>
      <c r="B90" s="12">
        <f>B89+1</f>
        <v>3</v>
      </c>
      <c r="C90" s="20" t="s">
        <v>51</v>
      </c>
      <c r="D90" s="21" t="s">
        <v>23</v>
      </c>
      <c r="E90" s="21" t="s">
        <v>67</v>
      </c>
      <c r="F90" s="22" t="s">
        <v>28</v>
      </c>
      <c r="G90" s="12">
        <f>G85</f>
        <v>3</v>
      </c>
      <c r="H90" s="20" t="s">
        <v>64</v>
      </c>
      <c r="I90" s="21" t="s">
        <v>17</v>
      </c>
      <c r="J90" s="21" t="s">
        <v>89</v>
      </c>
      <c r="K90" s="22" t="s">
        <v>42</v>
      </c>
      <c r="L90" s="12">
        <f>L85</f>
        <v>3</v>
      </c>
      <c r="M90" s="20" t="s">
        <v>12</v>
      </c>
      <c r="N90" s="21" t="s">
        <v>45</v>
      </c>
      <c r="O90" s="21" t="s">
        <v>27</v>
      </c>
      <c r="P90" s="22" t="s">
        <v>57</v>
      </c>
      <c r="Q90" s="12">
        <f>Q85</f>
        <v>3</v>
      </c>
      <c r="R90" s="20" t="s">
        <v>84</v>
      </c>
      <c r="S90" s="21" t="s">
        <v>59</v>
      </c>
      <c r="T90" s="21" t="s">
        <v>40</v>
      </c>
      <c r="U90" s="22" t="s">
        <v>69</v>
      </c>
      <c r="V90" s="12">
        <f>V85</f>
        <v>3</v>
      </c>
      <c r="W90" s="20" t="s">
        <v>35</v>
      </c>
      <c r="X90" s="21" t="s">
        <v>71</v>
      </c>
      <c r="Y90" s="21" t="s">
        <v>14</v>
      </c>
      <c r="Z90" s="22" t="s">
        <v>93</v>
      </c>
      <c r="AA90" s="35"/>
    </row>
    <row r="91" spans="1:27" ht="14.25" customHeight="1" thickBot="1" x14ac:dyDescent="0.25">
      <c r="A91" s="11" t="s">
        <v>7</v>
      </c>
      <c r="B91" s="12">
        <f>B90+1</f>
        <v>4</v>
      </c>
      <c r="C91" s="25" t="s">
        <v>47</v>
      </c>
      <c r="D91" s="26" t="s">
        <v>19</v>
      </c>
      <c r="E91" s="26" t="s">
        <v>70</v>
      </c>
      <c r="F91" s="27" t="s">
        <v>25</v>
      </c>
      <c r="G91" s="12">
        <f>G86</f>
        <v>4</v>
      </c>
      <c r="H91" s="25" t="s">
        <v>61</v>
      </c>
      <c r="I91" s="26" t="s">
        <v>21</v>
      </c>
      <c r="J91" s="26" t="s">
        <v>88</v>
      </c>
      <c r="K91" s="27" t="s">
        <v>38</v>
      </c>
      <c r="L91" s="12">
        <f>L86</f>
        <v>4</v>
      </c>
      <c r="M91" s="25" t="s">
        <v>16</v>
      </c>
      <c r="N91" s="26" t="s">
        <v>49</v>
      </c>
      <c r="O91" s="26" t="s">
        <v>30</v>
      </c>
      <c r="P91" s="27" t="s">
        <v>54</v>
      </c>
      <c r="Q91" s="12">
        <f>Q86</f>
        <v>4</v>
      </c>
      <c r="R91" s="25" t="s">
        <v>85</v>
      </c>
      <c r="S91" s="26" t="s">
        <v>62</v>
      </c>
      <c r="T91" s="26" t="s">
        <v>44</v>
      </c>
      <c r="U91" s="27" t="s">
        <v>66</v>
      </c>
      <c r="V91" s="12">
        <f>V86</f>
        <v>4</v>
      </c>
      <c r="W91" s="25" t="s">
        <v>32</v>
      </c>
      <c r="X91" s="26" t="s">
        <v>74</v>
      </c>
      <c r="Y91" s="26" t="s">
        <v>10</v>
      </c>
      <c r="Z91" s="27" t="s">
        <v>92</v>
      </c>
      <c r="AA91" s="35"/>
    </row>
    <row r="92" spans="1:27" s="2" customFormat="1" ht="7.5" customHeight="1" thickBot="1" x14ac:dyDescent="0.25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</row>
    <row r="93" spans="1:27" ht="14.25" customHeight="1" thickBot="1" x14ac:dyDescent="0.25">
      <c r="A93" s="3"/>
      <c r="B93" s="4"/>
      <c r="C93" s="63" t="s">
        <v>3</v>
      </c>
      <c r="D93" s="63"/>
      <c r="E93" s="5">
        <v>1</v>
      </c>
      <c r="F93" s="6" t="s">
        <v>4</v>
      </c>
      <c r="G93" s="7"/>
      <c r="H93" s="8">
        <f>H87+1</f>
        <v>5</v>
      </c>
      <c r="I93" s="64" t="s">
        <v>5</v>
      </c>
      <c r="J93" s="64"/>
      <c r="K93" s="64"/>
      <c r="L93" s="9"/>
      <c r="M93" s="9" t="s">
        <v>0</v>
      </c>
      <c r="N93" s="8">
        <f>N87+1</f>
        <v>17</v>
      </c>
      <c r="O93" s="64" t="s">
        <v>6</v>
      </c>
      <c r="P93" s="64"/>
      <c r="Q93" s="8"/>
      <c r="R93" s="8" t="s">
        <v>0</v>
      </c>
      <c r="S93" s="58" t="str">
        <f>H93&amp;". / "&amp;E93</f>
        <v>5. / 1</v>
      </c>
      <c r="T93" s="58"/>
      <c r="U93" s="58"/>
      <c r="V93" s="81" t="s">
        <v>96</v>
      </c>
      <c r="W93" s="63"/>
      <c r="X93" s="63"/>
      <c r="Y93" s="63"/>
      <c r="Z93" s="63"/>
      <c r="AA93" s="10"/>
    </row>
    <row r="94" spans="1:27" ht="14.25" customHeight="1" x14ac:dyDescent="0.2">
      <c r="A94" s="11" t="s">
        <v>7</v>
      </c>
      <c r="B94" s="12">
        <v>1</v>
      </c>
      <c r="C94" s="13" t="s">
        <v>9</v>
      </c>
      <c r="D94" s="14" t="s">
        <v>66</v>
      </c>
      <c r="E94" s="14" t="s">
        <v>39</v>
      </c>
      <c r="F94" s="15" t="s">
        <v>14</v>
      </c>
      <c r="G94" s="12">
        <f>B94+4</f>
        <v>5</v>
      </c>
      <c r="H94" s="13" t="s">
        <v>37</v>
      </c>
      <c r="I94" s="14" t="s">
        <v>92</v>
      </c>
      <c r="J94" s="14" t="s">
        <v>55</v>
      </c>
      <c r="K94" s="15" t="s">
        <v>67</v>
      </c>
      <c r="L94" s="12">
        <f>G94+4</f>
        <v>9</v>
      </c>
      <c r="M94" s="13" t="s">
        <v>53</v>
      </c>
      <c r="N94" s="14" t="s">
        <v>25</v>
      </c>
      <c r="O94" s="14" t="s">
        <v>24</v>
      </c>
      <c r="P94" s="15" t="s">
        <v>89</v>
      </c>
      <c r="Q94" s="12">
        <f>L94+4</f>
        <v>13</v>
      </c>
      <c r="R94" s="13" t="s">
        <v>65</v>
      </c>
      <c r="S94" s="14" t="s">
        <v>38</v>
      </c>
      <c r="T94" s="14" t="s">
        <v>87</v>
      </c>
      <c r="U94" s="15" t="s">
        <v>27</v>
      </c>
      <c r="V94" s="12">
        <f>Q94+4</f>
        <v>17</v>
      </c>
      <c r="W94" s="13" t="s">
        <v>15</v>
      </c>
      <c r="X94" s="14" t="s">
        <v>54</v>
      </c>
      <c r="Y94" s="14" t="s">
        <v>26</v>
      </c>
      <c r="Z94" s="15" t="s">
        <v>40</v>
      </c>
      <c r="AA94" s="35"/>
    </row>
    <row r="95" spans="1:27" ht="14.25" customHeight="1" x14ac:dyDescent="0.2">
      <c r="A95" s="11" t="s">
        <v>7</v>
      </c>
      <c r="B95" s="12">
        <f>B94+1</f>
        <v>2</v>
      </c>
      <c r="C95" s="20" t="s">
        <v>13</v>
      </c>
      <c r="D95" s="21" t="s">
        <v>69</v>
      </c>
      <c r="E95" s="21" t="s">
        <v>43</v>
      </c>
      <c r="F95" s="22" t="s">
        <v>10</v>
      </c>
      <c r="G95" s="12">
        <f>B95+4</f>
        <v>6</v>
      </c>
      <c r="H95" s="20" t="s">
        <v>41</v>
      </c>
      <c r="I95" s="21" t="s">
        <v>93</v>
      </c>
      <c r="J95" s="21" t="s">
        <v>58</v>
      </c>
      <c r="K95" s="22" t="s">
        <v>70</v>
      </c>
      <c r="L95" s="12">
        <f>G95+4</f>
        <v>10</v>
      </c>
      <c r="M95" s="20" t="s">
        <v>56</v>
      </c>
      <c r="N95" s="21" t="s">
        <v>28</v>
      </c>
      <c r="O95" s="21" t="s">
        <v>20</v>
      </c>
      <c r="P95" s="22" t="s">
        <v>88</v>
      </c>
      <c r="Q95" s="12">
        <f>L95+4</f>
        <v>14</v>
      </c>
      <c r="R95" s="20" t="s">
        <v>68</v>
      </c>
      <c r="S95" s="21" t="s">
        <v>42</v>
      </c>
      <c r="T95" s="21" t="s">
        <v>86</v>
      </c>
      <c r="U95" s="22" t="s">
        <v>30</v>
      </c>
      <c r="V95" s="12">
        <f>Q95+4</f>
        <v>18</v>
      </c>
      <c r="W95" s="20" t="s">
        <v>11</v>
      </c>
      <c r="X95" s="21" t="s">
        <v>57</v>
      </c>
      <c r="Y95" s="21" t="s">
        <v>29</v>
      </c>
      <c r="Z95" s="22" t="s">
        <v>44</v>
      </c>
      <c r="AA95" s="35"/>
    </row>
    <row r="96" spans="1:27" ht="14.25" customHeight="1" x14ac:dyDescent="0.2">
      <c r="A96" s="11" t="s">
        <v>7</v>
      </c>
      <c r="B96" s="12">
        <f>B95+1</f>
        <v>3</v>
      </c>
      <c r="C96" s="20" t="s">
        <v>17</v>
      </c>
      <c r="D96" s="21" t="s">
        <v>72</v>
      </c>
      <c r="E96" s="21" t="s">
        <v>47</v>
      </c>
      <c r="F96" s="22" t="s">
        <v>22</v>
      </c>
      <c r="G96" s="12">
        <f>B96+4</f>
        <v>7</v>
      </c>
      <c r="H96" s="20" t="s">
        <v>45</v>
      </c>
      <c r="I96" s="21" t="s">
        <v>94</v>
      </c>
      <c r="J96" s="21" t="s">
        <v>61</v>
      </c>
      <c r="K96" s="22" t="s">
        <v>73</v>
      </c>
      <c r="L96" s="12">
        <f>G96+4</f>
        <v>11</v>
      </c>
      <c r="M96" s="20" t="s">
        <v>59</v>
      </c>
      <c r="N96" s="21" t="s">
        <v>31</v>
      </c>
      <c r="O96" s="21" t="s">
        <v>16</v>
      </c>
      <c r="P96" s="22" t="s">
        <v>91</v>
      </c>
      <c r="Q96" s="12">
        <f>L96+4</f>
        <v>15</v>
      </c>
      <c r="R96" s="20" t="s">
        <v>71</v>
      </c>
      <c r="S96" s="21" t="s">
        <v>46</v>
      </c>
      <c r="T96" s="21" t="s">
        <v>85</v>
      </c>
      <c r="U96" s="22" t="s">
        <v>33</v>
      </c>
      <c r="V96" s="12">
        <f>Q96+4</f>
        <v>19</v>
      </c>
      <c r="W96" s="20" t="s">
        <v>23</v>
      </c>
      <c r="X96" s="21" t="s">
        <v>60</v>
      </c>
      <c r="Y96" s="21" t="s">
        <v>32</v>
      </c>
      <c r="Z96" s="22" t="s">
        <v>48</v>
      </c>
      <c r="AA96" s="35"/>
    </row>
    <row r="97" spans="1:27" ht="14.25" customHeight="1" thickBot="1" x14ac:dyDescent="0.25">
      <c r="A97" s="11" t="s">
        <v>7</v>
      </c>
      <c r="B97" s="12">
        <f>B96+1</f>
        <v>4</v>
      </c>
      <c r="C97" s="25" t="s">
        <v>21</v>
      </c>
      <c r="D97" s="26" t="s">
        <v>75</v>
      </c>
      <c r="E97" s="26" t="s">
        <v>51</v>
      </c>
      <c r="F97" s="27" t="s">
        <v>18</v>
      </c>
      <c r="G97" s="12">
        <f>B97+4</f>
        <v>8</v>
      </c>
      <c r="H97" s="25" t="s">
        <v>49</v>
      </c>
      <c r="I97" s="26" t="s">
        <v>95</v>
      </c>
      <c r="J97" s="26" t="s">
        <v>64</v>
      </c>
      <c r="K97" s="27" t="s">
        <v>76</v>
      </c>
      <c r="L97" s="12">
        <f>G97+4</f>
        <v>12</v>
      </c>
      <c r="M97" s="25" t="s">
        <v>62</v>
      </c>
      <c r="N97" s="26" t="s">
        <v>34</v>
      </c>
      <c r="O97" s="26" t="s">
        <v>12</v>
      </c>
      <c r="P97" s="27" t="s">
        <v>90</v>
      </c>
      <c r="Q97" s="12">
        <f>L97+4</f>
        <v>16</v>
      </c>
      <c r="R97" s="25" t="s">
        <v>74</v>
      </c>
      <c r="S97" s="26" t="s">
        <v>50</v>
      </c>
      <c r="T97" s="26" t="s">
        <v>84</v>
      </c>
      <c r="U97" s="27" t="s">
        <v>36</v>
      </c>
      <c r="V97" s="36">
        <f>Q97+4</f>
        <v>20</v>
      </c>
      <c r="W97" s="25" t="s">
        <v>19</v>
      </c>
      <c r="X97" s="26" t="s">
        <v>63</v>
      </c>
      <c r="Y97" s="26" t="s">
        <v>35</v>
      </c>
      <c r="Z97" s="27" t="s">
        <v>52</v>
      </c>
      <c r="AA97" s="35"/>
    </row>
    <row r="98" spans="1:27" ht="14.25" customHeight="1" thickBot="1" x14ac:dyDescent="0.25">
      <c r="A98" s="28"/>
      <c r="C98" s="56" t="s">
        <v>3</v>
      </c>
      <c r="D98" s="56"/>
      <c r="E98" s="29">
        <f>E93+1</f>
        <v>2</v>
      </c>
      <c r="F98" s="1" t="s">
        <v>4</v>
      </c>
      <c r="G98" s="12"/>
      <c r="H98" s="30">
        <f>H93</f>
        <v>5</v>
      </c>
      <c r="I98" s="57" t="s">
        <v>5</v>
      </c>
      <c r="J98" s="57"/>
      <c r="K98" s="57"/>
      <c r="L98" s="31"/>
      <c r="M98" s="31" t="s">
        <v>0</v>
      </c>
      <c r="N98" s="30">
        <f>N93+1</f>
        <v>18</v>
      </c>
      <c r="O98" s="57" t="s">
        <v>6</v>
      </c>
      <c r="P98" s="57"/>
      <c r="Q98" s="30"/>
      <c r="R98" s="8" t="s">
        <v>0</v>
      </c>
      <c r="S98" s="58" t="str">
        <f>H98&amp;". / "&amp;E98</f>
        <v>5. / 2</v>
      </c>
      <c r="T98" s="58"/>
      <c r="U98" s="58"/>
      <c r="V98" s="82" t="s">
        <v>96</v>
      </c>
      <c r="W98" s="63"/>
      <c r="X98" s="63"/>
      <c r="Y98" s="63"/>
      <c r="Z98" s="63"/>
      <c r="AA98" s="32"/>
    </row>
    <row r="99" spans="1:27" ht="14.25" customHeight="1" x14ac:dyDescent="0.2">
      <c r="A99" s="11" t="s">
        <v>7</v>
      </c>
      <c r="B99" s="12">
        <v>1</v>
      </c>
      <c r="C99" s="13" t="s">
        <v>72</v>
      </c>
      <c r="D99" s="14" t="s">
        <v>9</v>
      </c>
      <c r="E99" s="14" t="s">
        <v>10</v>
      </c>
      <c r="F99" s="15" t="s">
        <v>51</v>
      </c>
      <c r="G99" s="12">
        <f>B99+4</f>
        <v>5</v>
      </c>
      <c r="H99" s="13" t="s">
        <v>94</v>
      </c>
      <c r="I99" s="14" t="s">
        <v>37</v>
      </c>
      <c r="J99" s="14" t="s">
        <v>70</v>
      </c>
      <c r="K99" s="15" t="s">
        <v>64</v>
      </c>
      <c r="L99" s="12">
        <f>G99+4</f>
        <v>9</v>
      </c>
      <c r="M99" s="13" t="s">
        <v>31</v>
      </c>
      <c r="N99" s="14" t="s">
        <v>53</v>
      </c>
      <c r="O99" s="14" t="s">
        <v>88</v>
      </c>
      <c r="P99" s="15" t="s">
        <v>12</v>
      </c>
      <c r="Q99" s="12">
        <f>L99+4</f>
        <v>13</v>
      </c>
      <c r="R99" s="13" t="s">
        <v>46</v>
      </c>
      <c r="S99" s="14" t="s">
        <v>65</v>
      </c>
      <c r="T99" s="14" t="s">
        <v>30</v>
      </c>
      <c r="U99" s="15" t="s">
        <v>84</v>
      </c>
      <c r="V99" s="12">
        <f>Q99+4</f>
        <v>17</v>
      </c>
      <c r="W99" s="13" t="s">
        <v>60</v>
      </c>
      <c r="X99" s="14" t="s">
        <v>15</v>
      </c>
      <c r="Y99" s="14" t="s">
        <v>44</v>
      </c>
      <c r="Z99" s="15" t="s">
        <v>35</v>
      </c>
      <c r="AA99" s="35"/>
    </row>
    <row r="100" spans="1:27" ht="14.25" customHeight="1" x14ac:dyDescent="0.2">
      <c r="A100" s="11" t="s">
        <v>7</v>
      </c>
      <c r="B100" s="12">
        <f>B99+1</f>
        <v>2</v>
      </c>
      <c r="C100" s="20" t="s">
        <v>75</v>
      </c>
      <c r="D100" s="21" t="s">
        <v>13</v>
      </c>
      <c r="E100" s="21" t="s">
        <v>14</v>
      </c>
      <c r="F100" s="22" t="s">
        <v>47</v>
      </c>
      <c r="G100" s="12">
        <f>B100+4</f>
        <v>6</v>
      </c>
      <c r="H100" s="20" t="s">
        <v>95</v>
      </c>
      <c r="I100" s="21" t="s">
        <v>41</v>
      </c>
      <c r="J100" s="21" t="s">
        <v>67</v>
      </c>
      <c r="K100" s="22" t="s">
        <v>61</v>
      </c>
      <c r="L100" s="12">
        <f>G100+4</f>
        <v>10</v>
      </c>
      <c r="M100" s="20" t="s">
        <v>34</v>
      </c>
      <c r="N100" s="21" t="s">
        <v>56</v>
      </c>
      <c r="O100" s="21" t="s">
        <v>89</v>
      </c>
      <c r="P100" s="22" t="s">
        <v>16</v>
      </c>
      <c r="Q100" s="12">
        <f>L100+4</f>
        <v>14</v>
      </c>
      <c r="R100" s="20" t="s">
        <v>50</v>
      </c>
      <c r="S100" s="21" t="s">
        <v>68</v>
      </c>
      <c r="T100" s="21" t="s">
        <v>27</v>
      </c>
      <c r="U100" s="22" t="s">
        <v>85</v>
      </c>
      <c r="V100" s="12">
        <f>Q100+4</f>
        <v>18</v>
      </c>
      <c r="W100" s="20" t="s">
        <v>63</v>
      </c>
      <c r="X100" s="21" t="s">
        <v>11</v>
      </c>
      <c r="Y100" s="21" t="s">
        <v>40</v>
      </c>
      <c r="Z100" s="22" t="s">
        <v>32</v>
      </c>
      <c r="AA100" s="35"/>
    </row>
    <row r="101" spans="1:27" ht="14.25" customHeight="1" x14ac:dyDescent="0.2">
      <c r="A101" s="11" t="s">
        <v>7</v>
      </c>
      <c r="B101" s="12">
        <f>B100+1</f>
        <v>3</v>
      </c>
      <c r="C101" s="20" t="s">
        <v>66</v>
      </c>
      <c r="D101" s="21" t="s">
        <v>17</v>
      </c>
      <c r="E101" s="21" t="s">
        <v>18</v>
      </c>
      <c r="F101" s="22" t="s">
        <v>43</v>
      </c>
      <c r="G101" s="12">
        <f>B101+4</f>
        <v>7</v>
      </c>
      <c r="H101" s="20" t="s">
        <v>92</v>
      </c>
      <c r="I101" s="21" t="s">
        <v>45</v>
      </c>
      <c r="J101" s="21" t="s">
        <v>76</v>
      </c>
      <c r="K101" s="22" t="s">
        <v>58</v>
      </c>
      <c r="L101" s="12">
        <f>G101+4</f>
        <v>11</v>
      </c>
      <c r="M101" s="20" t="s">
        <v>25</v>
      </c>
      <c r="N101" s="21" t="s">
        <v>59</v>
      </c>
      <c r="O101" s="21" t="s">
        <v>90</v>
      </c>
      <c r="P101" s="22" t="s">
        <v>20</v>
      </c>
      <c r="Q101" s="12">
        <f>L101+4</f>
        <v>15</v>
      </c>
      <c r="R101" s="20" t="s">
        <v>38</v>
      </c>
      <c r="S101" s="21" t="s">
        <v>71</v>
      </c>
      <c r="T101" s="21" t="s">
        <v>36</v>
      </c>
      <c r="U101" s="22" t="s">
        <v>86</v>
      </c>
      <c r="V101" s="12">
        <f>Q101+4</f>
        <v>19</v>
      </c>
      <c r="W101" s="20" t="s">
        <v>54</v>
      </c>
      <c r="X101" s="21" t="s">
        <v>23</v>
      </c>
      <c r="Y101" s="21" t="s">
        <v>52</v>
      </c>
      <c r="Z101" s="22" t="s">
        <v>29</v>
      </c>
      <c r="AA101" s="35"/>
    </row>
    <row r="102" spans="1:27" ht="14.25" customHeight="1" thickBot="1" x14ac:dyDescent="0.25">
      <c r="A102" s="11" t="s">
        <v>7</v>
      </c>
      <c r="B102" s="12">
        <f>B101+1</f>
        <v>4</v>
      </c>
      <c r="C102" s="25" t="s">
        <v>69</v>
      </c>
      <c r="D102" s="26" t="s">
        <v>21</v>
      </c>
      <c r="E102" s="26" t="s">
        <v>22</v>
      </c>
      <c r="F102" s="27" t="s">
        <v>39</v>
      </c>
      <c r="G102" s="12">
        <f>B102+4</f>
        <v>8</v>
      </c>
      <c r="H102" s="25" t="s">
        <v>93</v>
      </c>
      <c r="I102" s="26" t="s">
        <v>49</v>
      </c>
      <c r="J102" s="26" t="s">
        <v>73</v>
      </c>
      <c r="K102" s="27" t="s">
        <v>55</v>
      </c>
      <c r="L102" s="12">
        <f>G102+4</f>
        <v>12</v>
      </c>
      <c r="M102" s="25" t="s">
        <v>28</v>
      </c>
      <c r="N102" s="26" t="s">
        <v>62</v>
      </c>
      <c r="O102" s="26" t="s">
        <v>91</v>
      </c>
      <c r="P102" s="27" t="s">
        <v>24</v>
      </c>
      <c r="Q102" s="12">
        <f>L102+4</f>
        <v>16</v>
      </c>
      <c r="R102" s="25" t="s">
        <v>42</v>
      </c>
      <c r="S102" s="26" t="s">
        <v>74</v>
      </c>
      <c r="T102" s="26" t="s">
        <v>33</v>
      </c>
      <c r="U102" s="27" t="s">
        <v>87</v>
      </c>
      <c r="V102" s="12">
        <f>Q102+4</f>
        <v>20</v>
      </c>
      <c r="W102" s="25" t="s">
        <v>57</v>
      </c>
      <c r="X102" s="26" t="s">
        <v>19</v>
      </c>
      <c r="Y102" s="26" t="s">
        <v>48</v>
      </c>
      <c r="Z102" s="27" t="s">
        <v>26</v>
      </c>
      <c r="AA102" s="35"/>
    </row>
    <row r="103" spans="1:27" ht="14.25" customHeight="1" thickBot="1" x14ac:dyDescent="0.25">
      <c r="A103" s="28"/>
      <c r="C103" s="56" t="s">
        <v>3</v>
      </c>
      <c r="D103" s="56"/>
      <c r="E103" s="29">
        <f>E98+1</f>
        <v>3</v>
      </c>
      <c r="F103" s="1" t="s">
        <v>4</v>
      </c>
      <c r="G103" s="12"/>
      <c r="H103" s="30">
        <f>H98</f>
        <v>5</v>
      </c>
      <c r="I103" s="57" t="s">
        <v>5</v>
      </c>
      <c r="J103" s="57"/>
      <c r="K103" s="57"/>
      <c r="L103" s="31"/>
      <c r="M103" s="31" t="s">
        <v>0</v>
      </c>
      <c r="N103" s="30">
        <f>N98+1</f>
        <v>19</v>
      </c>
      <c r="O103" s="57" t="s">
        <v>6</v>
      </c>
      <c r="P103" s="57"/>
      <c r="Q103" s="30"/>
      <c r="R103" s="8" t="s">
        <v>0</v>
      </c>
      <c r="S103" s="58" t="str">
        <f>H103&amp;". / "&amp;E103</f>
        <v>5. / 3</v>
      </c>
      <c r="T103" s="58"/>
      <c r="U103" s="58"/>
      <c r="V103" s="82" t="s">
        <v>96</v>
      </c>
      <c r="W103" s="63"/>
      <c r="X103" s="63"/>
      <c r="Y103" s="63"/>
      <c r="Z103" s="63"/>
      <c r="AA103" s="32"/>
    </row>
    <row r="104" spans="1:27" ht="14.25" customHeight="1" x14ac:dyDescent="0.2">
      <c r="A104" s="11" t="s">
        <v>7</v>
      </c>
      <c r="B104" s="12">
        <v>1</v>
      </c>
      <c r="C104" s="13" t="s">
        <v>47</v>
      </c>
      <c r="D104" s="14" t="s">
        <v>18</v>
      </c>
      <c r="E104" s="14" t="s">
        <v>9</v>
      </c>
      <c r="F104" s="15" t="s">
        <v>69</v>
      </c>
      <c r="G104" s="12">
        <f>B104+4</f>
        <v>5</v>
      </c>
      <c r="H104" s="13" t="s">
        <v>61</v>
      </c>
      <c r="I104" s="14" t="s">
        <v>76</v>
      </c>
      <c r="J104" s="14" t="s">
        <v>37</v>
      </c>
      <c r="K104" s="15" t="s">
        <v>93</v>
      </c>
      <c r="L104" s="12">
        <f>G104+4</f>
        <v>9</v>
      </c>
      <c r="M104" s="13" t="s">
        <v>16</v>
      </c>
      <c r="N104" s="14" t="s">
        <v>90</v>
      </c>
      <c r="O104" s="14" t="s">
        <v>53</v>
      </c>
      <c r="P104" s="15" t="s">
        <v>28</v>
      </c>
      <c r="Q104" s="12">
        <f>L104+4</f>
        <v>13</v>
      </c>
      <c r="R104" s="13" t="s">
        <v>85</v>
      </c>
      <c r="S104" s="14" t="s">
        <v>36</v>
      </c>
      <c r="T104" s="14" t="s">
        <v>65</v>
      </c>
      <c r="U104" s="15" t="s">
        <v>42</v>
      </c>
      <c r="V104" s="12">
        <f>Q104+4</f>
        <v>17</v>
      </c>
      <c r="W104" s="13" t="s">
        <v>32</v>
      </c>
      <c r="X104" s="14" t="s">
        <v>52</v>
      </c>
      <c r="Y104" s="14" t="s">
        <v>15</v>
      </c>
      <c r="Z104" s="15" t="s">
        <v>57</v>
      </c>
      <c r="AA104" s="35"/>
    </row>
    <row r="105" spans="1:27" ht="14.25" customHeight="1" x14ac:dyDescent="0.2">
      <c r="A105" s="11" t="s">
        <v>7</v>
      </c>
      <c r="B105" s="12">
        <f>B104+1</f>
        <v>2</v>
      </c>
      <c r="C105" s="20" t="s">
        <v>51</v>
      </c>
      <c r="D105" s="21" t="s">
        <v>22</v>
      </c>
      <c r="E105" s="21" t="s">
        <v>13</v>
      </c>
      <c r="F105" s="22" t="s">
        <v>66</v>
      </c>
      <c r="G105" s="12">
        <f>B105+4</f>
        <v>6</v>
      </c>
      <c r="H105" s="20" t="s">
        <v>64</v>
      </c>
      <c r="I105" s="21" t="s">
        <v>73</v>
      </c>
      <c r="J105" s="21" t="s">
        <v>41</v>
      </c>
      <c r="K105" s="22" t="s">
        <v>92</v>
      </c>
      <c r="L105" s="12">
        <f>G105+4</f>
        <v>10</v>
      </c>
      <c r="M105" s="20" t="s">
        <v>12</v>
      </c>
      <c r="N105" s="21" t="s">
        <v>91</v>
      </c>
      <c r="O105" s="21" t="s">
        <v>56</v>
      </c>
      <c r="P105" s="22" t="s">
        <v>25</v>
      </c>
      <c r="Q105" s="12">
        <f>L105+4</f>
        <v>14</v>
      </c>
      <c r="R105" s="20" t="s">
        <v>84</v>
      </c>
      <c r="S105" s="21" t="s">
        <v>33</v>
      </c>
      <c r="T105" s="21" t="s">
        <v>68</v>
      </c>
      <c r="U105" s="22" t="s">
        <v>38</v>
      </c>
      <c r="V105" s="12">
        <f>Q105+4</f>
        <v>18</v>
      </c>
      <c r="W105" s="20" t="s">
        <v>35</v>
      </c>
      <c r="X105" s="21" t="s">
        <v>48</v>
      </c>
      <c r="Y105" s="21" t="s">
        <v>11</v>
      </c>
      <c r="Z105" s="22" t="s">
        <v>54</v>
      </c>
      <c r="AA105" s="35"/>
    </row>
    <row r="106" spans="1:27" ht="14.25" customHeight="1" x14ac:dyDescent="0.2">
      <c r="A106" s="11" t="s">
        <v>7</v>
      </c>
      <c r="B106" s="12">
        <f>B105+1</f>
        <v>3</v>
      </c>
      <c r="C106" s="20" t="s">
        <v>39</v>
      </c>
      <c r="D106" s="21" t="s">
        <v>10</v>
      </c>
      <c r="E106" s="21" t="s">
        <v>17</v>
      </c>
      <c r="F106" s="22" t="s">
        <v>75</v>
      </c>
      <c r="G106" s="12">
        <f>B106+4</f>
        <v>7</v>
      </c>
      <c r="H106" s="20" t="s">
        <v>55</v>
      </c>
      <c r="I106" s="21" t="s">
        <v>70</v>
      </c>
      <c r="J106" s="21" t="s">
        <v>45</v>
      </c>
      <c r="K106" s="22" t="s">
        <v>95</v>
      </c>
      <c r="L106" s="12">
        <f>G106+4</f>
        <v>11</v>
      </c>
      <c r="M106" s="20" t="s">
        <v>24</v>
      </c>
      <c r="N106" s="21" t="s">
        <v>88</v>
      </c>
      <c r="O106" s="21" t="s">
        <v>59</v>
      </c>
      <c r="P106" s="22" t="s">
        <v>34</v>
      </c>
      <c r="Q106" s="12">
        <f>L106+4</f>
        <v>15</v>
      </c>
      <c r="R106" s="20" t="s">
        <v>87</v>
      </c>
      <c r="S106" s="21" t="s">
        <v>30</v>
      </c>
      <c r="T106" s="21" t="s">
        <v>71</v>
      </c>
      <c r="U106" s="22" t="s">
        <v>50</v>
      </c>
      <c r="V106" s="12">
        <f>Q106+4</f>
        <v>19</v>
      </c>
      <c r="W106" s="20" t="s">
        <v>26</v>
      </c>
      <c r="X106" s="21" t="s">
        <v>44</v>
      </c>
      <c r="Y106" s="21" t="s">
        <v>23</v>
      </c>
      <c r="Z106" s="22" t="s">
        <v>63</v>
      </c>
      <c r="AA106" s="35"/>
    </row>
    <row r="107" spans="1:27" ht="14.25" customHeight="1" thickBot="1" x14ac:dyDescent="0.25">
      <c r="A107" s="11" t="s">
        <v>7</v>
      </c>
      <c r="B107" s="12">
        <f>B106+1</f>
        <v>4</v>
      </c>
      <c r="C107" s="25" t="s">
        <v>43</v>
      </c>
      <c r="D107" s="26" t="s">
        <v>14</v>
      </c>
      <c r="E107" s="26" t="s">
        <v>21</v>
      </c>
      <c r="F107" s="27" t="s">
        <v>72</v>
      </c>
      <c r="G107" s="12">
        <f>B107+4</f>
        <v>8</v>
      </c>
      <c r="H107" s="25" t="s">
        <v>58</v>
      </c>
      <c r="I107" s="26" t="s">
        <v>67</v>
      </c>
      <c r="J107" s="26" t="s">
        <v>49</v>
      </c>
      <c r="K107" s="27" t="s">
        <v>94</v>
      </c>
      <c r="L107" s="12">
        <f>G107+4</f>
        <v>12</v>
      </c>
      <c r="M107" s="25" t="s">
        <v>20</v>
      </c>
      <c r="N107" s="26" t="s">
        <v>89</v>
      </c>
      <c r="O107" s="26" t="s">
        <v>62</v>
      </c>
      <c r="P107" s="27" t="s">
        <v>31</v>
      </c>
      <c r="Q107" s="12">
        <f>L107+4</f>
        <v>16</v>
      </c>
      <c r="R107" s="25" t="s">
        <v>86</v>
      </c>
      <c r="S107" s="26" t="s">
        <v>27</v>
      </c>
      <c r="T107" s="26" t="s">
        <v>74</v>
      </c>
      <c r="U107" s="27" t="s">
        <v>46</v>
      </c>
      <c r="V107" s="12">
        <f>Q107+4</f>
        <v>20</v>
      </c>
      <c r="W107" s="25" t="s">
        <v>29</v>
      </c>
      <c r="X107" s="26" t="s">
        <v>40</v>
      </c>
      <c r="Y107" s="26" t="s">
        <v>19</v>
      </c>
      <c r="Z107" s="27" t="s">
        <v>60</v>
      </c>
      <c r="AA107" s="35"/>
    </row>
    <row r="108" spans="1:27" ht="14.25" customHeight="1" thickBot="1" x14ac:dyDescent="0.25">
      <c r="A108" s="28"/>
      <c r="C108" s="56" t="s">
        <v>3</v>
      </c>
      <c r="D108" s="56"/>
      <c r="E108" s="29">
        <f>E103+1</f>
        <v>4</v>
      </c>
      <c r="F108" s="1" t="s">
        <v>4</v>
      </c>
      <c r="G108" s="12"/>
      <c r="H108" s="30">
        <f>H103</f>
        <v>5</v>
      </c>
      <c r="I108" s="57" t="s">
        <v>5</v>
      </c>
      <c r="J108" s="57"/>
      <c r="K108" s="57"/>
      <c r="L108" s="31"/>
      <c r="M108" s="31" t="s">
        <v>0</v>
      </c>
      <c r="N108" s="30">
        <f>N103+1</f>
        <v>20</v>
      </c>
      <c r="O108" s="57" t="s">
        <v>6</v>
      </c>
      <c r="P108" s="57"/>
      <c r="Q108" s="30"/>
      <c r="R108" s="8" t="s">
        <v>0</v>
      </c>
      <c r="S108" s="58" t="str">
        <f>H108&amp;". / "&amp;E108</f>
        <v>5. / 4</v>
      </c>
      <c r="T108" s="58"/>
      <c r="U108" s="58"/>
      <c r="V108" s="82" t="s">
        <v>96</v>
      </c>
      <c r="W108" s="63"/>
      <c r="X108" s="63"/>
      <c r="Y108" s="63"/>
      <c r="Z108" s="63"/>
      <c r="AA108" s="32"/>
    </row>
    <row r="109" spans="1:27" ht="14.25" customHeight="1" x14ac:dyDescent="0.2">
      <c r="A109" s="11" t="s">
        <v>7</v>
      </c>
      <c r="B109" s="12">
        <v>1</v>
      </c>
      <c r="C109" s="13" t="s">
        <v>22</v>
      </c>
      <c r="D109" s="14" t="s">
        <v>43</v>
      </c>
      <c r="E109" s="14" t="s">
        <v>75</v>
      </c>
      <c r="F109" s="15" t="s">
        <v>9</v>
      </c>
      <c r="G109" s="12">
        <f>B109+4</f>
        <v>5</v>
      </c>
      <c r="H109" s="13" t="s">
        <v>73</v>
      </c>
      <c r="I109" s="14" t="s">
        <v>58</v>
      </c>
      <c r="J109" s="14" t="s">
        <v>95</v>
      </c>
      <c r="K109" s="15" t="s">
        <v>37</v>
      </c>
      <c r="L109" s="12">
        <f>G109+4</f>
        <v>9</v>
      </c>
      <c r="M109" s="13" t="s">
        <v>91</v>
      </c>
      <c r="N109" s="14" t="s">
        <v>20</v>
      </c>
      <c r="O109" s="14" t="s">
        <v>34</v>
      </c>
      <c r="P109" s="15" t="s">
        <v>53</v>
      </c>
      <c r="Q109" s="12">
        <f>L109+4</f>
        <v>13</v>
      </c>
      <c r="R109" s="13" t="s">
        <v>33</v>
      </c>
      <c r="S109" s="14" t="s">
        <v>86</v>
      </c>
      <c r="T109" s="14" t="s">
        <v>50</v>
      </c>
      <c r="U109" s="15" t="s">
        <v>65</v>
      </c>
      <c r="V109" s="12">
        <f>Q109+4</f>
        <v>17</v>
      </c>
      <c r="W109" s="13" t="s">
        <v>48</v>
      </c>
      <c r="X109" s="14" t="s">
        <v>29</v>
      </c>
      <c r="Y109" s="14" t="s">
        <v>63</v>
      </c>
      <c r="Z109" s="15" t="s">
        <v>15</v>
      </c>
      <c r="AA109" s="35"/>
    </row>
    <row r="110" spans="1:27" ht="14.25" customHeight="1" x14ac:dyDescent="0.2">
      <c r="A110" s="11" t="s">
        <v>7</v>
      </c>
      <c r="B110" s="12">
        <f>B109+1</f>
        <v>2</v>
      </c>
      <c r="C110" s="20" t="s">
        <v>18</v>
      </c>
      <c r="D110" s="21" t="s">
        <v>39</v>
      </c>
      <c r="E110" s="21" t="s">
        <v>72</v>
      </c>
      <c r="F110" s="22" t="s">
        <v>13</v>
      </c>
      <c r="G110" s="12">
        <f>B110+4</f>
        <v>6</v>
      </c>
      <c r="H110" s="20" t="s">
        <v>76</v>
      </c>
      <c r="I110" s="21" t="s">
        <v>55</v>
      </c>
      <c r="J110" s="21" t="s">
        <v>94</v>
      </c>
      <c r="K110" s="22" t="s">
        <v>41</v>
      </c>
      <c r="L110" s="12">
        <f>G110+4</f>
        <v>10</v>
      </c>
      <c r="M110" s="20" t="s">
        <v>90</v>
      </c>
      <c r="N110" s="21" t="s">
        <v>24</v>
      </c>
      <c r="O110" s="21" t="s">
        <v>31</v>
      </c>
      <c r="P110" s="22" t="s">
        <v>56</v>
      </c>
      <c r="Q110" s="12">
        <f>L110+4</f>
        <v>14</v>
      </c>
      <c r="R110" s="20" t="s">
        <v>36</v>
      </c>
      <c r="S110" s="21" t="s">
        <v>87</v>
      </c>
      <c r="T110" s="21" t="s">
        <v>46</v>
      </c>
      <c r="U110" s="22" t="s">
        <v>68</v>
      </c>
      <c r="V110" s="12">
        <f>Q110+4</f>
        <v>18</v>
      </c>
      <c r="W110" s="20" t="s">
        <v>52</v>
      </c>
      <c r="X110" s="21" t="s">
        <v>26</v>
      </c>
      <c r="Y110" s="21" t="s">
        <v>60</v>
      </c>
      <c r="Z110" s="22" t="s">
        <v>11</v>
      </c>
      <c r="AA110" s="35"/>
    </row>
    <row r="111" spans="1:27" ht="14.25" customHeight="1" x14ac:dyDescent="0.2">
      <c r="A111" s="11" t="s">
        <v>7</v>
      </c>
      <c r="B111" s="12">
        <f>B110+1</f>
        <v>3</v>
      </c>
      <c r="C111" s="20" t="s">
        <v>14</v>
      </c>
      <c r="D111" s="21" t="s">
        <v>51</v>
      </c>
      <c r="E111" s="21" t="s">
        <v>69</v>
      </c>
      <c r="F111" s="22" t="s">
        <v>17</v>
      </c>
      <c r="G111" s="12">
        <f>B111+4</f>
        <v>7</v>
      </c>
      <c r="H111" s="20" t="s">
        <v>67</v>
      </c>
      <c r="I111" s="21" t="s">
        <v>64</v>
      </c>
      <c r="J111" s="21" t="s">
        <v>93</v>
      </c>
      <c r="K111" s="22" t="s">
        <v>45</v>
      </c>
      <c r="L111" s="12">
        <f>G111+4</f>
        <v>11</v>
      </c>
      <c r="M111" s="20" t="s">
        <v>89</v>
      </c>
      <c r="N111" s="21" t="s">
        <v>12</v>
      </c>
      <c r="O111" s="21" t="s">
        <v>28</v>
      </c>
      <c r="P111" s="22" t="s">
        <v>59</v>
      </c>
      <c r="Q111" s="12">
        <f>L111+4</f>
        <v>15</v>
      </c>
      <c r="R111" s="20" t="s">
        <v>27</v>
      </c>
      <c r="S111" s="21" t="s">
        <v>84</v>
      </c>
      <c r="T111" s="21" t="s">
        <v>42</v>
      </c>
      <c r="U111" s="22" t="s">
        <v>71</v>
      </c>
      <c r="V111" s="12">
        <f>Q111+4</f>
        <v>19</v>
      </c>
      <c r="W111" s="20" t="s">
        <v>40</v>
      </c>
      <c r="X111" s="21" t="s">
        <v>35</v>
      </c>
      <c r="Y111" s="21" t="s">
        <v>57</v>
      </c>
      <c r="Z111" s="22" t="s">
        <v>23</v>
      </c>
      <c r="AA111" s="35"/>
    </row>
    <row r="112" spans="1:27" ht="14.25" customHeight="1" thickBot="1" x14ac:dyDescent="0.25">
      <c r="A112" s="11" t="s">
        <v>7</v>
      </c>
      <c r="B112" s="12">
        <f>B111+1</f>
        <v>4</v>
      </c>
      <c r="C112" s="25" t="s">
        <v>10</v>
      </c>
      <c r="D112" s="26" t="s">
        <v>47</v>
      </c>
      <c r="E112" s="26" t="s">
        <v>66</v>
      </c>
      <c r="F112" s="27" t="s">
        <v>21</v>
      </c>
      <c r="G112" s="12">
        <f>B112+4</f>
        <v>8</v>
      </c>
      <c r="H112" s="25" t="s">
        <v>70</v>
      </c>
      <c r="I112" s="26" t="s">
        <v>61</v>
      </c>
      <c r="J112" s="26" t="s">
        <v>92</v>
      </c>
      <c r="K112" s="27" t="s">
        <v>49</v>
      </c>
      <c r="L112" s="12">
        <f>G112+4</f>
        <v>12</v>
      </c>
      <c r="M112" s="25" t="s">
        <v>88</v>
      </c>
      <c r="N112" s="26" t="s">
        <v>16</v>
      </c>
      <c r="O112" s="26" t="s">
        <v>25</v>
      </c>
      <c r="P112" s="27" t="s">
        <v>62</v>
      </c>
      <c r="Q112" s="12">
        <f>L112+4</f>
        <v>16</v>
      </c>
      <c r="R112" s="25" t="s">
        <v>30</v>
      </c>
      <c r="S112" s="26" t="s">
        <v>85</v>
      </c>
      <c r="T112" s="26" t="s">
        <v>38</v>
      </c>
      <c r="U112" s="27" t="s">
        <v>74</v>
      </c>
      <c r="V112" s="12">
        <f>Q112+4</f>
        <v>20</v>
      </c>
      <c r="W112" s="25" t="s">
        <v>44</v>
      </c>
      <c r="X112" s="26" t="s">
        <v>32</v>
      </c>
      <c r="Y112" s="26" t="s">
        <v>54</v>
      </c>
      <c r="Z112" s="27" t="s">
        <v>19</v>
      </c>
      <c r="AA112" s="35"/>
    </row>
    <row r="113" spans="1:27" s="2" customFormat="1" ht="7.5" customHeight="1" thickBot="1" x14ac:dyDescent="0.25">
      <c r="A113" s="59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2"/>
    </row>
    <row r="114" spans="1:27" ht="14.25" customHeight="1" thickBot="1" x14ac:dyDescent="0.25">
      <c r="A114" s="3"/>
      <c r="B114" s="4"/>
      <c r="C114" s="63" t="s">
        <v>3</v>
      </c>
      <c r="D114" s="63"/>
      <c r="E114" s="5">
        <v>1</v>
      </c>
      <c r="F114" s="6" t="s">
        <v>4</v>
      </c>
      <c r="G114" s="7"/>
      <c r="H114" s="8">
        <f>H108+1</f>
        <v>6</v>
      </c>
      <c r="I114" s="64" t="s">
        <v>5</v>
      </c>
      <c r="J114" s="64"/>
      <c r="K114" s="64"/>
      <c r="L114" s="9"/>
      <c r="M114" s="9" t="s">
        <v>0</v>
      </c>
      <c r="N114" s="8">
        <f>N108+1</f>
        <v>21</v>
      </c>
      <c r="O114" s="64" t="s">
        <v>6</v>
      </c>
      <c r="P114" s="64"/>
      <c r="Q114" s="8"/>
      <c r="R114" s="8" t="s">
        <v>0</v>
      </c>
      <c r="S114" s="58" t="str">
        <f>H114&amp;". / "&amp;E114</f>
        <v>6. / 1</v>
      </c>
      <c r="T114" s="58"/>
      <c r="U114" s="58"/>
      <c r="V114" s="81" t="s">
        <v>96</v>
      </c>
      <c r="W114" s="63"/>
      <c r="X114" s="63"/>
      <c r="Y114" s="63"/>
      <c r="Z114" s="63"/>
      <c r="AA114" s="10"/>
    </row>
    <row r="115" spans="1:27" ht="14.25" customHeight="1" x14ac:dyDescent="0.2">
      <c r="A115" s="11" t="s">
        <v>7</v>
      </c>
      <c r="B115" s="12">
        <f>$B$10</f>
        <v>1</v>
      </c>
      <c r="C115" s="13" t="s">
        <v>9</v>
      </c>
      <c r="D115" s="14" t="s">
        <v>62</v>
      </c>
      <c r="E115" s="14" t="s">
        <v>71</v>
      </c>
      <c r="F115" s="15" t="s">
        <v>11</v>
      </c>
      <c r="G115" s="12">
        <f>B115+5</f>
        <v>6</v>
      </c>
      <c r="H115" s="13" t="s">
        <v>29</v>
      </c>
      <c r="I115" s="14" t="s">
        <v>61</v>
      </c>
      <c r="J115" s="14" t="s">
        <v>12</v>
      </c>
      <c r="K115" s="15" t="s">
        <v>87</v>
      </c>
      <c r="L115" s="12">
        <f>G115+5</f>
        <v>11</v>
      </c>
      <c r="M115" s="13" t="s">
        <v>33</v>
      </c>
      <c r="N115" s="14" t="s">
        <v>10</v>
      </c>
      <c r="O115" s="14" t="s">
        <v>67</v>
      </c>
      <c r="P115" s="15" t="s">
        <v>90</v>
      </c>
      <c r="Q115" s="12">
        <f>L115+5</f>
        <v>16</v>
      </c>
      <c r="R115" s="13" t="s">
        <v>34</v>
      </c>
      <c r="S115" s="14" t="s">
        <v>54</v>
      </c>
      <c r="T115" s="14" t="s">
        <v>69</v>
      </c>
      <c r="U115" s="15" t="s">
        <v>94</v>
      </c>
      <c r="W115" s="42"/>
      <c r="X115" s="42"/>
      <c r="Y115" s="42"/>
      <c r="Z115" s="42"/>
      <c r="AA115" s="19"/>
    </row>
    <row r="116" spans="1:27" ht="14.25" customHeight="1" x14ac:dyDescent="0.2">
      <c r="A116" s="11" t="s">
        <v>7</v>
      </c>
      <c r="B116" s="12">
        <f>B115+1</f>
        <v>2</v>
      </c>
      <c r="C116" s="20" t="s">
        <v>37</v>
      </c>
      <c r="D116" s="21" t="s">
        <v>13</v>
      </c>
      <c r="E116" s="21" t="s">
        <v>23</v>
      </c>
      <c r="F116" s="22" t="s">
        <v>74</v>
      </c>
      <c r="G116" s="12">
        <f>G115+1</f>
        <v>7</v>
      </c>
      <c r="H116" s="20" t="s">
        <v>43</v>
      </c>
      <c r="I116" s="21" t="s">
        <v>26</v>
      </c>
      <c r="J116" s="21" t="s">
        <v>84</v>
      </c>
      <c r="K116" s="22" t="s">
        <v>16</v>
      </c>
      <c r="L116" s="12">
        <f>L115+1</f>
        <v>12</v>
      </c>
      <c r="M116" s="20" t="s">
        <v>48</v>
      </c>
      <c r="N116" s="21" t="s">
        <v>36</v>
      </c>
      <c r="O116" s="21" t="s">
        <v>89</v>
      </c>
      <c r="P116" s="22" t="s">
        <v>70</v>
      </c>
      <c r="Q116" s="12">
        <f>Q115+1</f>
        <v>17</v>
      </c>
      <c r="R116" s="20" t="s">
        <v>50</v>
      </c>
      <c r="S116" s="21" t="s">
        <v>31</v>
      </c>
      <c r="T116" s="21" t="s">
        <v>93</v>
      </c>
      <c r="U116" s="22" t="s">
        <v>66</v>
      </c>
      <c r="W116" s="42" t="s">
        <v>116</v>
      </c>
      <c r="X116" s="42"/>
      <c r="Y116" s="42"/>
      <c r="Z116" s="42"/>
      <c r="AA116" s="19"/>
    </row>
    <row r="117" spans="1:27" ht="14.25" customHeight="1" x14ac:dyDescent="0.2">
      <c r="A117" s="11" t="s">
        <v>7</v>
      </c>
      <c r="B117" s="12">
        <f>B116+1</f>
        <v>3</v>
      </c>
      <c r="C117" s="20" t="s">
        <v>53</v>
      </c>
      <c r="D117" s="21" t="s">
        <v>19</v>
      </c>
      <c r="E117" s="21" t="s">
        <v>17</v>
      </c>
      <c r="F117" s="22" t="s">
        <v>41</v>
      </c>
      <c r="G117" s="12">
        <f>G116+1</f>
        <v>8</v>
      </c>
      <c r="H117" s="20" t="s">
        <v>58</v>
      </c>
      <c r="I117" s="21" t="s">
        <v>85</v>
      </c>
      <c r="J117" s="21" t="s">
        <v>35</v>
      </c>
      <c r="K117" s="22" t="s">
        <v>39</v>
      </c>
      <c r="L117" s="12">
        <f>L116+1</f>
        <v>13</v>
      </c>
      <c r="M117" s="20" t="s">
        <v>22</v>
      </c>
      <c r="N117" s="21" t="s">
        <v>88</v>
      </c>
      <c r="O117" s="21" t="s">
        <v>27</v>
      </c>
      <c r="P117" s="22" t="s">
        <v>52</v>
      </c>
      <c r="Q117" s="12">
        <f>Q116+1</f>
        <v>18</v>
      </c>
      <c r="R117" s="20" t="s">
        <v>63</v>
      </c>
      <c r="S117" s="21" t="s">
        <v>92</v>
      </c>
      <c r="T117" s="21" t="s">
        <v>28</v>
      </c>
      <c r="U117" s="22" t="s">
        <v>46</v>
      </c>
      <c r="W117" s="42" t="s">
        <v>117</v>
      </c>
      <c r="X117" s="42"/>
      <c r="Y117" s="42"/>
      <c r="Z117" s="42"/>
      <c r="AA117" s="19"/>
    </row>
    <row r="118" spans="1:27" ht="14.25" customHeight="1" x14ac:dyDescent="0.2">
      <c r="A118" s="11" t="s">
        <v>7</v>
      </c>
      <c r="B118" s="12">
        <f>B117+1</f>
        <v>4</v>
      </c>
      <c r="C118" s="20" t="s">
        <v>65</v>
      </c>
      <c r="D118" s="21" t="s">
        <v>56</v>
      </c>
      <c r="E118" s="21" t="s">
        <v>45</v>
      </c>
      <c r="F118" s="22" t="s">
        <v>21</v>
      </c>
      <c r="G118" s="12">
        <f>G117+1</f>
        <v>9</v>
      </c>
      <c r="H118" s="20" t="s">
        <v>20</v>
      </c>
      <c r="I118" s="21" t="s">
        <v>55</v>
      </c>
      <c r="J118" s="21" t="s">
        <v>51</v>
      </c>
      <c r="K118" s="22" t="s">
        <v>32</v>
      </c>
      <c r="L118" s="12">
        <f>L117+1</f>
        <v>14</v>
      </c>
      <c r="M118" s="20" t="s">
        <v>73</v>
      </c>
      <c r="N118" s="21" t="s">
        <v>18</v>
      </c>
      <c r="O118" s="21" t="s">
        <v>40</v>
      </c>
      <c r="P118" s="22" t="s">
        <v>30</v>
      </c>
      <c r="Q118" s="12">
        <f>Q117+1</f>
        <v>19</v>
      </c>
      <c r="R118" s="20" t="s">
        <v>75</v>
      </c>
      <c r="S118" s="21" t="s">
        <v>60</v>
      </c>
      <c r="T118" s="21" t="s">
        <v>42</v>
      </c>
      <c r="U118" s="22" t="s">
        <v>25</v>
      </c>
      <c r="W118" s="42" t="s">
        <v>118</v>
      </c>
      <c r="X118" s="42"/>
      <c r="Y118" s="42"/>
      <c r="Z118" s="42"/>
      <c r="AA118" s="19"/>
    </row>
    <row r="119" spans="1:27" ht="14.25" customHeight="1" thickBot="1" x14ac:dyDescent="0.25">
      <c r="A119" s="11" t="s">
        <v>7</v>
      </c>
      <c r="B119" s="12">
        <f>B118+1</f>
        <v>5</v>
      </c>
      <c r="C119" s="25" t="s">
        <v>15</v>
      </c>
      <c r="D119" s="26" t="s">
        <v>49</v>
      </c>
      <c r="E119" s="26" t="s">
        <v>59</v>
      </c>
      <c r="F119" s="27" t="s">
        <v>68</v>
      </c>
      <c r="G119" s="12">
        <f>G118+1</f>
        <v>10</v>
      </c>
      <c r="H119" s="25" t="s">
        <v>86</v>
      </c>
      <c r="I119" s="26" t="s">
        <v>47</v>
      </c>
      <c r="J119" s="26" t="s">
        <v>64</v>
      </c>
      <c r="K119" s="27" t="s">
        <v>24</v>
      </c>
      <c r="L119" s="12">
        <f>L118+1</f>
        <v>15</v>
      </c>
      <c r="M119" s="25" t="s">
        <v>91</v>
      </c>
      <c r="N119" s="26" t="s">
        <v>44</v>
      </c>
      <c r="O119" s="26" t="s">
        <v>14</v>
      </c>
      <c r="P119" s="27" t="s">
        <v>76</v>
      </c>
      <c r="Q119" s="12">
        <f>Q118+1</f>
        <v>20</v>
      </c>
      <c r="R119" s="25" t="s">
        <v>95</v>
      </c>
      <c r="S119" s="26" t="s">
        <v>38</v>
      </c>
      <c r="T119" s="26" t="s">
        <v>57</v>
      </c>
      <c r="U119" s="27" t="s">
        <v>72</v>
      </c>
      <c r="W119" s="42" t="s">
        <v>119</v>
      </c>
      <c r="X119" s="42"/>
      <c r="Y119" s="42"/>
      <c r="Z119" s="42"/>
      <c r="AA119" s="32"/>
    </row>
    <row r="120" spans="1:27" ht="14.25" customHeight="1" thickBot="1" x14ac:dyDescent="0.25">
      <c r="A120" s="28"/>
      <c r="C120" s="56" t="s">
        <v>3</v>
      </c>
      <c r="D120" s="56"/>
      <c r="E120" s="29">
        <v>2</v>
      </c>
      <c r="F120" s="1" t="s">
        <v>4</v>
      </c>
      <c r="G120" s="12"/>
      <c r="H120" s="30">
        <f>H114</f>
        <v>6</v>
      </c>
      <c r="I120" s="57" t="s">
        <v>5</v>
      </c>
      <c r="J120" s="57"/>
      <c r="K120" s="57"/>
      <c r="L120" s="31"/>
      <c r="M120" s="31" t="s">
        <v>0</v>
      </c>
      <c r="N120" s="30">
        <f>N114+1</f>
        <v>22</v>
      </c>
      <c r="O120" s="57" t="s">
        <v>6</v>
      </c>
      <c r="P120" s="57"/>
      <c r="Q120" s="30"/>
      <c r="R120" s="8" t="s">
        <v>0</v>
      </c>
      <c r="S120" s="58" t="str">
        <f>H120&amp;". / "&amp;E120</f>
        <v>6. / 2</v>
      </c>
      <c r="T120" s="58"/>
      <c r="U120" s="58"/>
      <c r="V120" s="82" t="s">
        <v>96</v>
      </c>
      <c r="W120" s="56"/>
      <c r="X120" s="56"/>
      <c r="Y120" s="56"/>
      <c r="Z120" s="56"/>
      <c r="AA120" s="19"/>
    </row>
    <row r="121" spans="1:27" ht="14.25" customHeight="1" x14ac:dyDescent="0.2">
      <c r="A121" s="11" t="s">
        <v>7</v>
      </c>
      <c r="B121" s="12">
        <f>$B$10</f>
        <v>1</v>
      </c>
      <c r="C121" s="13" t="s">
        <v>13</v>
      </c>
      <c r="D121" s="14" t="s">
        <v>71</v>
      </c>
      <c r="E121" s="14" t="s">
        <v>49</v>
      </c>
      <c r="F121" s="15" t="s">
        <v>53</v>
      </c>
      <c r="G121" s="12">
        <f>B121+5</f>
        <v>6</v>
      </c>
      <c r="H121" s="13" t="s">
        <v>26</v>
      </c>
      <c r="I121" s="14" t="s">
        <v>12</v>
      </c>
      <c r="J121" s="14" t="s">
        <v>47</v>
      </c>
      <c r="K121" s="15" t="s">
        <v>58</v>
      </c>
      <c r="L121" s="12">
        <f>G121+5</f>
        <v>11</v>
      </c>
      <c r="M121" s="13" t="s">
        <v>36</v>
      </c>
      <c r="N121" s="14" t="s">
        <v>67</v>
      </c>
      <c r="O121" s="14" t="s">
        <v>44</v>
      </c>
      <c r="P121" s="15" t="s">
        <v>22</v>
      </c>
      <c r="Q121" s="12">
        <f>L121+5</f>
        <v>16</v>
      </c>
      <c r="R121" s="13" t="s">
        <v>31</v>
      </c>
      <c r="S121" s="14" t="s">
        <v>69</v>
      </c>
      <c r="T121" s="14" t="s">
        <v>38</v>
      </c>
      <c r="U121" s="15" t="s">
        <v>63</v>
      </c>
      <c r="AA121" s="19"/>
    </row>
    <row r="122" spans="1:27" ht="14.25" customHeight="1" x14ac:dyDescent="0.2">
      <c r="A122" s="11" t="s">
        <v>7</v>
      </c>
      <c r="B122" s="12">
        <f>B121+1</f>
        <v>2</v>
      </c>
      <c r="C122" s="20" t="s">
        <v>41</v>
      </c>
      <c r="D122" s="21" t="s">
        <v>65</v>
      </c>
      <c r="E122" s="21" t="s">
        <v>62</v>
      </c>
      <c r="F122" s="22" t="s">
        <v>23</v>
      </c>
      <c r="G122" s="12">
        <f>G121+1</f>
        <v>7</v>
      </c>
      <c r="H122" s="20" t="s">
        <v>39</v>
      </c>
      <c r="I122" s="21" t="s">
        <v>20</v>
      </c>
      <c r="J122" s="21" t="s">
        <v>61</v>
      </c>
      <c r="K122" s="22" t="s">
        <v>84</v>
      </c>
      <c r="L122" s="12">
        <f>L121+1</f>
        <v>12</v>
      </c>
      <c r="M122" s="20" t="s">
        <v>52</v>
      </c>
      <c r="N122" s="21" t="s">
        <v>73</v>
      </c>
      <c r="O122" s="21" t="s">
        <v>10</v>
      </c>
      <c r="P122" s="22" t="s">
        <v>89</v>
      </c>
      <c r="Q122" s="12">
        <f>Q121+1</f>
        <v>17</v>
      </c>
      <c r="R122" s="20" t="s">
        <v>46</v>
      </c>
      <c r="S122" s="21" t="s">
        <v>75</v>
      </c>
      <c r="T122" s="21" t="s">
        <v>54</v>
      </c>
      <c r="U122" s="22" t="s">
        <v>93</v>
      </c>
      <c r="AA122" s="19"/>
    </row>
    <row r="123" spans="1:27" ht="14.25" customHeight="1" x14ac:dyDescent="0.2">
      <c r="A123" s="11" t="s">
        <v>7</v>
      </c>
      <c r="B123" s="12">
        <f>B122+1</f>
        <v>3</v>
      </c>
      <c r="C123" s="20" t="s">
        <v>56</v>
      </c>
      <c r="D123" s="21" t="s">
        <v>15</v>
      </c>
      <c r="E123" s="21" t="s">
        <v>74</v>
      </c>
      <c r="F123" s="22" t="s">
        <v>17</v>
      </c>
      <c r="G123" s="12">
        <f>G122+1</f>
        <v>8</v>
      </c>
      <c r="H123" s="20" t="s">
        <v>55</v>
      </c>
      <c r="I123" s="21" t="s">
        <v>86</v>
      </c>
      <c r="J123" s="21" t="s">
        <v>16</v>
      </c>
      <c r="K123" s="22" t="s">
        <v>35</v>
      </c>
      <c r="L123" s="12">
        <f>L122+1</f>
        <v>13</v>
      </c>
      <c r="M123" s="20" t="s">
        <v>18</v>
      </c>
      <c r="N123" s="21" t="s">
        <v>91</v>
      </c>
      <c r="O123" s="21" t="s">
        <v>70</v>
      </c>
      <c r="P123" s="22" t="s">
        <v>27</v>
      </c>
      <c r="Q123" s="12">
        <f>Q122+1</f>
        <v>18</v>
      </c>
      <c r="R123" s="20" t="s">
        <v>60</v>
      </c>
      <c r="S123" s="21" t="s">
        <v>95</v>
      </c>
      <c r="T123" s="21" t="s">
        <v>66</v>
      </c>
      <c r="U123" s="22" t="s">
        <v>28</v>
      </c>
      <c r="AA123" s="19"/>
    </row>
    <row r="124" spans="1:27" ht="14.25" customHeight="1" x14ac:dyDescent="0.2">
      <c r="A124" s="11" t="s">
        <v>7</v>
      </c>
      <c r="B124" s="12">
        <f>B123+1</f>
        <v>4</v>
      </c>
      <c r="C124" s="20" t="s">
        <v>68</v>
      </c>
      <c r="D124" s="21" t="s">
        <v>9</v>
      </c>
      <c r="E124" s="21" t="s">
        <v>19</v>
      </c>
      <c r="F124" s="22" t="s">
        <v>45</v>
      </c>
      <c r="G124" s="12">
        <f>G123+1</f>
        <v>9</v>
      </c>
      <c r="H124" s="20" t="s">
        <v>24</v>
      </c>
      <c r="I124" s="21" t="s">
        <v>29</v>
      </c>
      <c r="J124" s="21" t="s">
        <v>85</v>
      </c>
      <c r="K124" s="22" t="s">
        <v>51</v>
      </c>
      <c r="L124" s="12">
        <f>L123+1</f>
        <v>14</v>
      </c>
      <c r="M124" s="20" t="s">
        <v>76</v>
      </c>
      <c r="N124" s="21" t="s">
        <v>33</v>
      </c>
      <c r="O124" s="21" t="s">
        <v>88</v>
      </c>
      <c r="P124" s="22" t="s">
        <v>40</v>
      </c>
      <c r="Q124" s="12">
        <f>Q123+1</f>
        <v>19</v>
      </c>
      <c r="R124" s="20" t="s">
        <v>72</v>
      </c>
      <c r="S124" s="21" t="s">
        <v>34</v>
      </c>
      <c r="T124" s="21" t="s">
        <v>92</v>
      </c>
      <c r="U124" s="22" t="s">
        <v>42</v>
      </c>
      <c r="AA124" s="32"/>
    </row>
    <row r="125" spans="1:27" ht="14.25" customHeight="1" thickBot="1" x14ac:dyDescent="0.25">
      <c r="A125" s="11" t="s">
        <v>7</v>
      </c>
      <c r="B125" s="12">
        <f>B124+1</f>
        <v>5</v>
      </c>
      <c r="C125" s="25" t="s">
        <v>11</v>
      </c>
      <c r="D125" s="26" t="s">
        <v>59</v>
      </c>
      <c r="E125" s="26" t="s">
        <v>21</v>
      </c>
      <c r="F125" s="27" t="s">
        <v>37</v>
      </c>
      <c r="G125" s="12">
        <f>G124+1</f>
        <v>10</v>
      </c>
      <c r="H125" s="25" t="s">
        <v>87</v>
      </c>
      <c r="I125" s="26" t="s">
        <v>64</v>
      </c>
      <c r="J125" s="26" t="s">
        <v>32</v>
      </c>
      <c r="K125" s="27" t="s">
        <v>43</v>
      </c>
      <c r="L125" s="12">
        <f>L124+1</f>
        <v>15</v>
      </c>
      <c r="M125" s="25" t="s">
        <v>90</v>
      </c>
      <c r="N125" s="26" t="s">
        <v>14</v>
      </c>
      <c r="O125" s="26" t="s">
        <v>30</v>
      </c>
      <c r="P125" s="27" t="s">
        <v>48</v>
      </c>
      <c r="Q125" s="12">
        <f>Q124+1</f>
        <v>20</v>
      </c>
      <c r="R125" s="25" t="s">
        <v>94</v>
      </c>
      <c r="S125" s="26" t="s">
        <v>57</v>
      </c>
      <c r="T125" s="26" t="s">
        <v>25</v>
      </c>
      <c r="U125" s="27" t="s">
        <v>50</v>
      </c>
      <c r="AA125" s="19"/>
    </row>
    <row r="126" spans="1:27" ht="14.25" customHeight="1" thickBot="1" x14ac:dyDescent="0.25">
      <c r="A126" s="28"/>
      <c r="C126" s="56" t="s">
        <v>3</v>
      </c>
      <c r="D126" s="56"/>
      <c r="E126" s="29">
        <v>3</v>
      </c>
      <c r="F126" s="1" t="s">
        <v>4</v>
      </c>
      <c r="G126" s="12"/>
      <c r="H126" s="30">
        <f>H120</f>
        <v>6</v>
      </c>
      <c r="I126" s="57" t="s">
        <v>5</v>
      </c>
      <c r="J126" s="57"/>
      <c r="K126" s="57"/>
      <c r="L126" s="31"/>
      <c r="M126" s="31" t="s">
        <v>0</v>
      </c>
      <c r="N126" s="30">
        <f>N120+1</f>
        <v>23</v>
      </c>
      <c r="O126" s="57" t="s">
        <v>6</v>
      </c>
      <c r="P126" s="57"/>
      <c r="Q126" s="30"/>
      <c r="R126" s="8" t="s">
        <v>0</v>
      </c>
      <c r="S126" s="58" t="str">
        <f>H126&amp;". / "&amp;E126</f>
        <v>6. / 3</v>
      </c>
      <c r="T126" s="58"/>
      <c r="U126" s="58"/>
      <c r="V126" s="82" t="s">
        <v>96</v>
      </c>
      <c r="W126" s="56"/>
      <c r="X126" s="56"/>
      <c r="Y126" s="56"/>
      <c r="Z126" s="56"/>
      <c r="AA126" s="19"/>
    </row>
    <row r="127" spans="1:27" ht="14.25" customHeight="1" x14ac:dyDescent="0.2">
      <c r="A127" s="11" t="s">
        <v>7</v>
      </c>
      <c r="B127" s="12">
        <f>$B$10</f>
        <v>1</v>
      </c>
      <c r="C127" s="13" t="s">
        <v>17</v>
      </c>
      <c r="D127" s="14" t="s">
        <v>68</v>
      </c>
      <c r="E127" s="14" t="s">
        <v>37</v>
      </c>
      <c r="F127" s="15" t="s">
        <v>62</v>
      </c>
      <c r="G127" s="12">
        <f>B127+5</f>
        <v>6</v>
      </c>
      <c r="H127" s="13" t="s">
        <v>35</v>
      </c>
      <c r="I127" s="14" t="s">
        <v>24</v>
      </c>
      <c r="J127" s="14" t="s">
        <v>43</v>
      </c>
      <c r="K127" s="15" t="s">
        <v>61</v>
      </c>
      <c r="L127" s="12">
        <f>G127+5</f>
        <v>11</v>
      </c>
      <c r="M127" s="13" t="s">
        <v>27</v>
      </c>
      <c r="N127" s="14" t="s">
        <v>76</v>
      </c>
      <c r="O127" s="14" t="s">
        <v>48</v>
      </c>
      <c r="P127" s="15" t="s">
        <v>10</v>
      </c>
      <c r="Q127" s="12">
        <f>L127+5</f>
        <v>16</v>
      </c>
      <c r="R127" s="13" t="s">
        <v>28</v>
      </c>
      <c r="S127" s="14" t="s">
        <v>72</v>
      </c>
      <c r="T127" s="14" t="s">
        <v>50</v>
      </c>
      <c r="U127" s="15" t="s">
        <v>54</v>
      </c>
      <c r="AA127" s="19"/>
    </row>
    <row r="128" spans="1:27" ht="14.25" customHeight="1" x14ac:dyDescent="0.2">
      <c r="A128" s="11" t="s">
        <v>7</v>
      </c>
      <c r="B128" s="12">
        <f>B127+1</f>
        <v>2</v>
      </c>
      <c r="C128" s="20" t="s">
        <v>45</v>
      </c>
      <c r="D128" s="21" t="s">
        <v>74</v>
      </c>
      <c r="E128" s="21" t="s">
        <v>53</v>
      </c>
      <c r="F128" s="22" t="s">
        <v>11</v>
      </c>
      <c r="G128" s="12">
        <f>G127+1</f>
        <v>7</v>
      </c>
      <c r="H128" s="20" t="s">
        <v>51</v>
      </c>
      <c r="I128" s="21" t="s">
        <v>16</v>
      </c>
      <c r="J128" s="21" t="s">
        <v>58</v>
      </c>
      <c r="K128" s="22" t="s">
        <v>87</v>
      </c>
      <c r="L128" s="12">
        <f>L127+1</f>
        <v>12</v>
      </c>
      <c r="M128" s="20" t="s">
        <v>40</v>
      </c>
      <c r="N128" s="21" t="s">
        <v>70</v>
      </c>
      <c r="O128" s="21" t="s">
        <v>22</v>
      </c>
      <c r="P128" s="22" t="s">
        <v>90</v>
      </c>
      <c r="Q128" s="12">
        <f>Q127+1</f>
        <v>17</v>
      </c>
      <c r="R128" s="20" t="s">
        <v>42</v>
      </c>
      <c r="S128" s="21" t="s">
        <v>66</v>
      </c>
      <c r="T128" s="21" t="s">
        <v>63</v>
      </c>
      <c r="U128" s="22" t="s">
        <v>94</v>
      </c>
      <c r="AA128" s="19"/>
    </row>
    <row r="129" spans="1:27" ht="14.25" customHeight="1" x14ac:dyDescent="0.2">
      <c r="A129" s="11" t="s">
        <v>7</v>
      </c>
      <c r="B129" s="12">
        <f>B128+1</f>
        <v>3</v>
      </c>
      <c r="C129" s="20" t="s">
        <v>59</v>
      </c>
      <c r="D129" s="21" t="s">
        <v>19</v>
      </c>
      <c r="E129" s="21" t="s">
        <v>65</v>
      </c>
      <c r="F129" s="22" t="s">
        <v>13</v>
      </c>
      <c r="G129" s="12">
        <f>G128+1</f>
        <v>8</v>
      </c>
      <c r="H129" s="20" t="s">
        <v>64</v>
      </c>
      <c r="I129" s="21" t="s">
        <v>85</v>
      </c>
      <c r="J129" s="21" t="s">
        <v>20</v>
      </c>
      <c r="K129" s="22" t="s">
        <v>26</v>
      </c>
      <c r="L129" s="12">
        <f>L128+1</f>
        <v>13</v>
      </c>
      <c r="M129" s="20" t="s">
        <v>14</v>
      </c>
      <c r="N129" s="21" t="s">
        <v>88</v>
      </c>
      <c r="O129" s="21" t="s">
        <v>73</v>
      </c>
      <c r="P129" s="22" t="s">
        <v>36</v>
      </c>
      <c r="Q129" s="12">
        <f>Q128+1</f>
        <v>18</v>
      </c>
      <c r="R129" s="20" t="s">
        <v>57</v>
      </c>
      <c r="S129" s="21" t="s">
        <v>92</v>
      </c>
      <c r="T129" s="21" t="s">
        <v>75</v>
      </c>
      <c r="U129" s="22" t="s">
        <v>31</v>
      </c>
      <c r="AA129" s="32"/>
    </row>
    <row r="130" spans="1:27" ht="14.25" customHeight="1" x14ac:dyDescent="0.2">
      <c r="A130" s="11" t="s">
        <v>7</v>
      </c>
      <c r="B130" s="12">
        <f>B129+1</f>
        <v>4</v>
      </c>
      <c r="C130" s="20" t="s">
        <v>71</v>
      </c>
      <c r="D130" s="21" t="s">
        <v>21</v>
      </c>
      <c r="E130" s="21" t="s">
        <v>15</v>
      </c>
      <c r="F130" s="22" t="s">
        <v>41</v>
      </c>
      <c r="G130" s="12">
        <f>G129+1</f>
        <v>9</v>
      </c>
      <c r="H130" s="20" t="s">
        <v>12</v>
      </c>
      <c r="I130" s="21" t="s">
        <v>32</v>
      </c>
      <c r="J130" s="21" t="s">
        <v>86</v>
      </c>
      <c r="K130" s="22" t="s">
        <v>39</v>
      </c>
      <c r="L130" s="12">
        <f>L129+1</f>
        <v>14</v>
      </c>
      <c r="M130" s="20" t="s">
        <v>67</v>
      </c>
      <c r="N130" s="21" t="s">
        <v>30</v>
      </c>
      <c r="O130" s="21" t="s">
        <v>91</v>
      </c>
      <c r="P130" s="22" t="s">
        <v>52</v>
      </c>
      <c r="Q130" s="12">
        <f>Q129+1</f>
        <v>19</v>
      </c>
      <c r="R130" s="20" t="s">
        <v>69</v>
      </c>
      <c r="S130" s="21" t="s">
        <v>25</v>
      </c>
      <c r="T130" s="21" t="s">
        <v>95</v>
      </c>
      <c r="U130" s="22" t="s">
        <v>46</v>
      </c>
      <c r="AA130" s="19"/>
    </row>
    <row r="131" spans="1:27" ht="14.25" customHeight="1" thickBot="1" x14ac:dyDescent="0.25">
      <c r="A131" s="11" t="s">
        <v>7</v>
      </c>
      <c r="B131" s="12">
        <f>B130+1</f>
        <v>5</v>
      </c>
      <c r="C131" s="25" t="s">
        <v>23</v>
      </c>
      <c r="D131" s="26" t="s">
        <v>56</v>
      </c>
      <c r="E131" s="26" t="s">
        <v>9</v>
      </c>
      <c r="F131" s="27" t="s">
        <v>49</v>
      </c>
      <c r="G131" s="12">
        <f>G130+1</f>
        <v>10</v>
      </c>
      <c r="H131" s="25" t="s">
        <v>84</v>
      </c>
      <c r="I131" s="26" t="s">
        <v>55</v>
      </c>
      <c r="J131" s="26" t="s">
        <v>29</v>
      </c>
      <c r="K131" s="27" t="s">
        <v>47</v>
      </c>
      <c r="L131" s="12">
        <f>L130+1</f>
        <v>15</v>
      </c>
      <c r="M131" s="25" t="s">
        <v>89</v>
      </c>
      <c r="N131" s="26" t="s">
        <v>18</v>
      </c>
      <c r="O131" s="26" t="s">
        <v>33</v>
      </c>
      <c r="P131" s="27" t="s">
        <v>44</v>
      </c>
      <c r="Q131" s="12">
        <f>Q130+1</f>
        <v>20</v>
      </c>
      <c r="R131" s="25" t="s">
        <v>93</v>
      </c>
      <c r="S131" s="26" t="s">
        <v>60</v>
      </c>
      <c r="T131" s="26" t="s">
        <v>34</v>
      </c>
      <c r="U131" s="27" t="s">
        <v>38</v>
      </c>
      <c r="AA131" s="19"/>
    </row>
    <row r="132" spans="1:27" ht="14.25" customHeight="1" thickBot="1" x14ac:dyDescent="0.25">
      <c r="A132" s="28"/>
      <c r="C132" s="56" t="s">
        <v>3</v>
      </c>
      <c r="D132" s="56"/>
      <c r="E132" s="29">
        <v>4</v>
      </c>
      <c r="F132" s="1" t="s">
        <v>4</v>
      </c>
      <c r="G132" s="12"/>
      <c r="H132" s="30">
        <f>H126</f>
        <v>6</v>
      </c>
      <c r="I132" s="57" t="s">
        <v>5</v>
      </c>
      <c r="J132" s="57"/>
      <c r="K132" s="57"/>
      <c r="L132" s="31"/>
      <c r="M132" s="31" t="s">
        <v>0</v>
      </c>
      <c r="N132" s="30">
        <f>N126+1</f>
        <v>24</v>
      </c>
      <c r="O132" s="57" t="s">
        <v>6</v>
      </c>
      <c r="P132" s="57"/>
      <c r="Q132" s="30"/>
      <c r="R132" s="8" t="s">
        <v>0</v>
      </c>
      <c r="S132" s="58" t="str">
        <f>H132&amp;". / "&amp;E132</f>
        <v>6. / 4</v>
      </c>
      <c r="T132" s="58"/>
      <c r="U132" s="58"/>
      <c r="V132" s="82" t="s">
        <v>96</v>
      </c>
      <c r="W132" s="56"/>
      <c r="X132" s="56"/>
      <c r="Y132" s="56"/>
      <c r="Z132" s="56"/>
      <c r="AA132" s="19"/>
    </row>
    <row r="133" spans="1:27" ht="14.25" customHeight="1" x14ac:dyDescent="0.2">
      <c r="A133" s="11" t="s">
        <v>7</v>
      </c>
      <c r="B133" s="12">
        <f>$B$10</f>
        <v>1</v>
      </c>
      <c r="C133" s="13" t="s">
        <v>21</v>
      </c>
      <c r="D133" s="14" t="s">
        <v>53</v>
      </c>
      <c r="E133" s="14" t="s">
        <v>68</v>
      </c>
      <c r="F133" s="15" t="s">
        <v>23</v>
      </c>
      <c r="G133" s="12">
        <f>B133+5</f>
        <v>6</v>
      </c>
      <c r="H133" s="13" t="s">
        <v>32</v>
      </c>
      <c r="I133" s="14" t="s">
        <v>58</v>
      </c>
      <c r="J133" s="14" t="s">
        <v>24</v>
      </c>
      <c r="K133" s="15" t="s">
        <v>84</v>
      </c>
      <c r="L133" s="12">
        <f>G133+5</f>
        <v>11</v>
      </c>
      <c r="M133" s="13" t="s">
        <v>30</v>
      </c>
      <c r="N133" s="14" t="s">
        <v>22</v>
      </c>
      <c r="O133" s="14" t="s">
        <v>76</v>
      </c>
      <c r="P133" s="15" t="s">
        <v>89</v>
      </c>
      <c r="Q133" s="12">
        <f>L133+5</f>
        <v>16</v>
      </c>
      <c r="R133" s="13" t="s">
        <v>25</v>
      </c>
      <c r="S133" s="14" t="s">
        <v>63</v>
      </c>
      <c r="T133" s="14" t="s">
        <v>72</v>
      </c>
      <c r="U133" s="15" t="s">
        <v>93</v>
      </c>
      <c r="AA133" s="19"/>
    </row>
    <row r="134" spans="1:27" ht="14.25" customHeight="1" x14ac:dyDescent="0.2">
      <c r="A134" s="11" t="s">
        <v>7</v>
      </c>
      <c r="B134" s="12">
        <f>B133+1</f>
        <v>2</v>
      </c>
      <c r="C134" s="20" t="s">
        <v>49</v>
      </c>
      <c r="D134" s="21" t="s">
        <v>17</v>
      </c>
      <c r="E134" s="21" t="s">
        <v>11</v>
      </c>
      <c r="F134" s="22" t="s">
        <v>65</v>
      </c>
      <c r="G134" s="12">
        <f>G133+1</f>
        <v>7</v>
      </c>
      <c r="H134" s="20" t="s">
        <v>47</v>
      </c>
      <c r="I134" s="21" t="s">
        <v>35</v>
      </c>
      <c r="J134" s="21" t="s">
        <v>87</v>
      </c>
      <c r="K134" s="22" t="s">
        <v>20</v>
      </c>
      <c r="L134" s="12">
        <f>L133+1</f>
        <v>12</v>
      </c>
      <c r="M134" s="20" t="s">
        <v>44</v>
      </c>
      <c r="N134" s="21" t="s">
        <v>27</v>
      </c>
      <c r="O134" s="21" t="s">
        <v>90</v>
      </c>
      <c r="P134" s="22" t="s">
        <v>73</v>
      </c>
      <c r="Q134" s="12">
        <f>Q133+1</f>
        <v>17</v>
      </c>
      <c r="R134" s="20" t="s">
        <v>38</v>
      </c>
      <c r="S134" s="21" t="s">
        <v>28</v>
      </c>
      <c r="T134" s="21" t="s">
        <v>94</v>
      </c>
      <c r="U134" s="22" t="s">
        <v>75</v>
      </c>
      <c r="AA134" s="19"/>
    </row>
    <row r="135" spans="1:27" ht="14.25" customHeight="1" x14ac:dyDescent="0.2">
      <c r="A135" s="11" t="s">
        <v>7</v>
      </c>
      <c r="B135" s="12">
        <f>B134+1</f>
        <v>3</v>
      </c>
      <c r="C135" s="20" t="s">
        <v>62</v>
      </c>
      <c r="D135" s="21" t="s">
        <v>15</v>
      </c>
      <c r="E135" s="21" t="s">
        <v>13</v>
      </c>
      <c r="F135" s="22" t="s">
        <v>45</v>
      </c>
      <c r="G135" s="12">
        <f>G134+1</f>
        <v>8</v>
      </c>
      <c r="H135" s="20" t="s">
        <v>61</v>
      </c>
      <c r="I135" s="21" t="s">
        <v>86</v>
      </c>
      <c r="J135" s="21" t="s">
        <v>26</v>
      </c>
      <c r="K135" s="22" t="s">
        <v>51</v>
      </c>
      <c r="L135" s="12">
        <f>L134+1</f>
        <v>13</v>
      </c>
      <c r="M135" s="20" t="s">
        <v>10</v>
      </c>
      <c r="N135" s="21" t="s">
        <v>91</v>
      </c>
      <c r="O135" s="21" t="s">
        <v>36</v>
      </c>
      <c r="P135" s="22" t="s">
        <v>40</v>
      </c>
      <c r="Q135" s="12">
        <f>Q134+1</f>
        <v>18</v>
      </c>
      <c r="R135" s="20" t="s">
        <v>54</v>
      </c>
      <c r="S135" s="21" t="s">
        <v>95</v>
      </c>
      <c r="T135" s="21" t="s">
        <v>31</v>
      </c>
      <c r="U135" s="22" t="s">
        <v>42</v>
      </c>
      <c r="AA135" s="19"/>
    </row>
    <row r="136" spans="1:27" ht="14.25" customHeight="1" x14ac:dyDescent="0.2">
      <c r="A136" s="11" t="s">
        <v>7</v>
      </c>
      <c r="B136" s="12">
        <f>B135+1</f>
        <v>4</v>
      </c>
      <c r="C136" s="20" t="s">
        <v>74</v>
      </c>
      <c r="D136" s="21" t="s">
        <v>59</v>
      </c>
      <c r="E136" s="21" t="s">
        <v>41</v>
      </c>
      <c r="F136" s="22" t="s">
        <v>9</v>
      </c>
      <c r="G136" s="12">
        <f>G135+1</f>
        <v>9</v>
      </c>
      <c r="H136" s="20" t="s">
        <v>16</v>
      </c>
      <c r="I136" s="21" t="s">
        <v>64</v>
      </c>
      <c r="J136" s="21" t="s">
        <v>39</v>
      </c>
      <c r="K136" s="22" t="s">
        <v>29</v>
      </c>
      <c r="L136" s="12">
        <f>L135+1</f>
        <v>14</v>
      </c>
      <c r="M136" s="20" t="s">
        <v>70</v>
      </c>
      <c r="N136" s="21" t="s">
        <v>14</v>
      </c>
      <c r="O136" s="21" t="s">
        <v>52</v>
      </c>
      <c r="P136" s="22" t="s">
        <v>33</v>
      </c>
      <c r="Q136" s="12">
        <f>Q135+1</f>
        <v>19</v>
      </c>
      <c r="R136" s="20" t="s">
        <v>66</v>
      </c>
      <c r="S136" s="21" t="s">
        <v>57</v>
      </c>
      <c r="T136" s="21" t="s">
        <v>46</v>
      </c>
      <c r="U136" s="22" t="s">
        <v>34</v>
      </c>
      <c r="AA136" s="19"/>
    </row>
    <row r="137" spans="1:27" ht="14.25" customHeight="1" thickBot="1" x14ac:dyDescent="0.25">
      <c r="A137" s="11" t="s">
        <v>7</v>
      </c>
      <c r="B137" s="12">
        <f>B136+1</f>
        <v>5</v>
      </c>
      <c r="C137" s="25" t="s">
        <v>19</v>
      </c>
      <c r="D137" s="26" t="s">
        <v>37</v>
      </c>
      <c r="E137" s="26" t="s">
        <v>56</v>
      </c>
      <c r="F137" s="27" t="s">
        <v>71</v>
      </c>
      <c r="G137" s="12">
        <f>G136+1</f>
        <v>10</v>
      </c>
      <c r="H137" s="25" t="s">
        <v>85</v>
      </c>
      <c r="I137" s="26" t="s">
        <v>43</v>
      </c>
      <c r="J137" s="26" t="s">
        <v>55</v>
      </c>
      <c r="K137" s="27" t="s">
        <v>12</v>
      </c>
      <c r="L137" s="12">
        <f>L136+1</f>
        <v>15</v>
      </c>
      <c r="M137" s="25" t="s">
        <v>88</v>
      </c>
      <c r="N137" s="26" t="s">
        <v>48</v>
      </c>
      <c r="O137" s="26" t="s">
        <v>18</v>
      </c>
      <c r="P137" s="27" t="s">
        <v>67</v>
      </c>
      <c r="Q137" s="12">
        <f>Q136+1</f>
        <v>20</v>
      </c>
      <c r="R137" s="25" t="s">
        <v>92</v>
      </c>
      <c r="S137" s="26" t="s">
        <v>50</v>
      </c>
      <c r="T137" s="26" t="s">
        <v>60</v>
      </c>
      <c r="U137" s="27" t="s">
        <v>69</v>
      </c>
      <c r="AA137" s="19"/>
    </row>
    <row r="138" spans="1:27" s="2" customFormat="1" ht="7.5" customHeight="1" thickBot="1" x14ac:dyDescent="0.25">
      <c r="A138" s="59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2"/>
    </row>
  </sheetData>
  <mergeCells count="125">
    <mergeCell ref="S19:U19"/>
    <mergeCell ref="S24:U24"/>
    <mergeCell ref="C30:D30"/>
    <mergeCell ref="C35:D35"/>
    <mergeCell ref="I30:K30"/>
    <mergeCell ref="C51:D51"/>
    <mergeCell ref="I51:K51"/>
    <mergeCell ref="O30:P30"/>
    <mergeCell ref="I35:K35"/>
    <mergeCell ref="O35:P35"/>
    <mergeCell ref="C19:D19"/>
    <mergeCell ref="A29:AA29"/>
    <mergeCell ref="C24:D24"/>
    <mergeCell ref="I19:K19"/>
    <mergeCell ref="O19:P19"/>
    <mergeCell ref="V30:Z30"/>
    <mergeCell ref="O45:P45"/>
    <mergeCell ref="O40:P40"/>
    <mergeCell ref="I40:K40"/>
    <mergeCell ref="I45:K45"/>
    <mergeCell ref="I24:K24"/>
    <mergeCell ref="O24:P24"/>
    <mergeCell ref="S45:U45"/>
    <mergeCell ref="S30:U30"/>
    <mergeCell ref="S35:U35"/>
    <mergeCell ref="S40:U40"/>
    <mergeCell ref="A50:AA50"/>
    <mergeCell ref="S51:U51"/>
    <mergeCell ref="V51:Z51"/>
    <mergeCell ref="O51:P51"/>
    <mergeCell ref="C40:D40"/>
    <mergeCell ref="C45:D45"/>
    <mergeCell ref="C72:D72"/>
    <mergeCell ref="I66:K66"/>
    <mergeCell ref="O66:P66"/>
    <mergeCell ref="I72:K72"/>
    <mergeCell ref="O72:P72"/>
    <mergeCell ref="C61:D61"/>
    <mergeCell ref="C56:D56"/>
    <mergeCell ref="S56:U56"/>
    <mergeCell ref="S61:U61"/>
    <mergeCell ref="I56:K56"/>
    <mergeCell ref="O56:P56"/>
    <mergeCell ref="O61:P61"/>
    <mergeCell ref="I61:K61"/>
    <mergeCell ref="A71:AA71"/>
    <mergeCell ref="V72:Z72"/>
    <mergeCell ref="S66:U66"/>
    <mergeCell ref="S72:U72"/>
    <mergeCell ref="C66:D66"/>
    <mergeCell ref="S103:U103"/>
    <mergeCell ref="C87:D87"/>
    <mergeCell ref="C93:D93"/>
    <mergeCell ref="I87:K87"/>
    <mergeCell ref="V108:Z108"/>
    <mergeCell ref="O98:P98"/>
    <mergeCell ref="I93:K93"/>
    <mergeCell ref="C82:D82"/>
    <mergeCell ref="V98:Z98"/>
    <mergeCell ref="O93:P93"/>
    <mergeCell ref="V103:Z103"/>
    <mergeCell ref="C98:D98"/>
    <mergeCell ref="C103:D103"/>
    <mergeCell ref="I103:K103"/>
    <mergeCell ref="O103:P103"/>
    <mergeCell ref="I98:K98"/>
    <mergeCell ref="A92:AA92"/>
    <mergeCell ref="I77:K77"/>
    <mergeCell ref="O77:P77"/>
    <mergeCell ref="I82:K82"/>
    <mergeCell ref="O82:P82"/>
    <mergeCell ref="O87:P87"/>
    <mergeCell ref="V126:Z126"/>
    <mergeCell ref="V132:Z132"/>
    <mergeCell ref="I120:K120"/>
    <mergeCell ref="O120:P120"/>
    <mergeCell ref="I132:K132"/>
    <mergeCell ref="O132:P132"/>
    <mergeCell ref="S114:U114"/>
    <mergeCell ref="I114:K114"/>
    <mergeCell ref="C114:D114"/>
    <mergeCell ref="C77:D77"/>
    <mergeCell ref="I108:K108"/>
    <mergeCell ref="A138:AA138"/>
    <mergeCell ref="S120:U120"/>
    <mergeCell ref="S126:U126"/>
    <mergeCell ref="S132:U132"/>
    <mergeCell ref="V120:Z120"/>
    <mergeCell ref="S77:U77"/>
    <mergeCell ref="S82:U82"/>
    <mergeCell ref="S87:U87"/>
    <mergeCell ref="S93:U93"/>
    <mergeCell ref="S98:U98"/>
    <mergeCell ref="S108:U108"/>
    <mergeCell ref="V114:Z114"/>
    <mergeCell ref="V93:Z93"/>
    <mergeCell ref="O114:P114"/>
    <mergeCell ref="A113:AA113"/>
    <mergeCell ref="C132:D132"/>
    <mergeCell ref="O108:P108"/>
    <mergeCell ref="C120:D120"/>
    <mergeCell ref="C126:D126"/>
    <mergeCell ref="I126:K126"/>
    <mergeCell ref="O126:P126"/>
    <mergeCell ref="C108:D108"/>
    <mergeCell ref="N1:AA1"/>
    <mergeCell ref="K3:AA3"/>
    <mergeCell ref="S9:U9"/>
    <mergeCell ref="S14:U14"/>
    <mergeCell ref="V9:Z9"/>
    <mergeCell ref="A1:M1"/>
    <mergeCell ref="A5:AA5"/>
    <mergeCell ref="A4:AA4"/>
    <mergeCell ref="A2:AA2"/>
    <mergeCell ref="A3:H3"/>
    <mergeCell ref="I3:J3"/>
    <mergeCell ref="A8:AA8"/>
    <mergeCell ref="A7:AA7"/>
    <mergeCell ref="A6:AA6"/>
    <mergeCell ref="C14:D14"/>
    <mergeCell ref="I9:K9"/>
    <mergeCell ref="O9:P9"/>
    <mergeCell ref="I14:K14"/>
    <mergeCell ref="O14:P14"/>
    <mergeCell ref="C9:D9"/>
  </mergeCells>
  <phoneticPr fontId="0" type="noConversion"/>
  <pageMargins left="0.6692913385826772" right="0" top="0.19685039370078741" bottom="0.19685039370078741" header="0" footer="0"/>
  <pageSetup paperSize="9" fitToHeight="0" orientation="portrait" horizontalDpi="4294967293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FF"/>
  </sheetPr>
  <dimension ref="A1:AA107"/>
  <sheetViews>
    <sheetView workbookViewId="0">
      <selection activeCell="K3" sqref="K3:AA3"/>
    </sheetView>
  </sheetViews>
  <sheetFormatPr baseColWidth="10" defaultColWidth="11.42578125" defaultRowHeight="12.75" x14ac:dyDescent="0.2"/>
  <cols>
    <col min="1" max="1" width="6.42578125" style="1" customWidth="1"/>
    <col min="2" max="2" width="2.7109375" style="16" customWidth="1"/>
    <col min="3" max="6" width="3.7109375" style="1" customWidth="1"/>
    <col min="7" max="7" width="2.7109375" style="16" customWidth="1"/>
    <col min="8" max="11" width="3.7109375" style="1" customWidth="1"/>
    <col min="12" max="12" width="2.7109375" style="16" customWidth="1"/>
    <col min="13" max="16" width="3.7109375" style="1" customWidth="1"/>
    <col min="17" max="17" width="2.7109375" style="16" customWidth="1"/>
    <col min="18" max="21" width="3.7109375" style="1" customWidth="1"/>
    <col min="22" max="22" width="2.7109375" style="16" customWidth="1"/>
    <col min="23" max="26" width="3.7109375" style="1" customWidth="1"/>
    <col min="27" max="27" width="1.7109375" style="1" customWidth="1"/>
    <col min="28" max="16384" width="11.42578125" style="1"/>
  </cols>
  <sheetData>
    <row r="1" spans="1:27" s="2" customFormat="1" ht="23.25" customHeight="1" x14ac:dyDescent="0.35">
      <c r="A1" s="68" t="s">
        <v>1</v>
      </c>
      <c r="B1" s="68"/>
      <c r="C1" s="68"/>
      <c r="D1" s="68"/>
      <c r="E1" s="68"/>
      <c r="F1" s="68"/>
      <c r="G1" s="68"/>
      <c r="H1" s="69"/>
      <c r="I1" s="69"/>
      <c r="J1" s="69"/>
      <c r="K1" s="69"/>
      <c r="L1" s="69"/>
      <c r="M1" s="69"/>
      <c r="N1" s="70" t="s">
        <v>2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2" customFormat="1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2" customFormat="1" ht="12.75" customHeight="1" x14ac:dyDescent="0.2">
      <c r="A3" s="72" t="str">
        <f>IF(I3="z","zentrale Spielorte","4x dezentrale Spielorte")</f>
        <v>4x dezentrale Spielorte</v>
      </c>
      <c r="B3" s="71"/>
      <c r="C3" s="71"/>
      <c r="D3" s="71"/>
      <c r="E3" s="71"/>
      <c r="F3" s="71"/>
      <c r="G3" s="71"/>
      <c r="H3" s="71"/>
      <c r="I3" s="73"/>
      <c r="J3" s="73"/>
      <c r="K3" s="72" t="s">
        <v>135</v>
      </c>
      <c r="L3" s="72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</row>
    <row r="4" spans="1:27" s="2" customFormat="1" ht="7.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s="2" customFormat="1" ht="19.5" customHeight="1" x14ac:dyDescent="0.2">
      <c r="A5" s="76" t="s">
        <v>121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27" s="2" customFormat="1" ht="7.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2" customFormat="1" ht="15" customHeight="1" x14ac:dyDescent="0.2">
      <c r="A7" s="79" t="s">
        <v>100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s="2" customFormat="1" ht="7.5" customHeight="1" thickBo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ht="14.25" customHeight="1" thickBot="1" x14ac:dyDescent="0.25">
      <c r="A9" s="3"/>
      <c r="B9" s="4"/>
      <c r="C9" s="63" t="s">
        <v>3</v>
      </c>
      <c r="D9" s="63"/>
      <c r="E9" s="5">
        <v>1</v>
      </c>
      <c r="F9" s="6" t="s">
        <v>4</v>
      </c>
      <c r="G9" s="7"/>
      <c r="H9" s="8">
        <v>1</v>
      </c>
      <c r="I9" s="64" t="s">
        <v>5</v>
      </c>
      <c r="J9" s="64"/>
      <c r="K9" s="64"/>
      <c r="L9" s="9"/>
      <c r="M9" s="9" t="s">
        <v>0</v>
      </c>
      <c r="N9" s="8">
        <f>E9</f>
        <v>1</v>
      </c>
      <c r="O9" s="64" t="s">
        <v>6</v>
      </c>
      <c r="P9" s="64"/>
      <c r="Q9" s="8"/>
      <c r="R9" s="8" t="s">
        <v>0</v>
      </c>
      <c r="S9" s="58" t="str">
        <f>H9&amp;". / "&amp;E9</f>
        <v>1. / 1</v>
      </c>
      <c r="T9" s="58"/>
      <c r="U9" s="58"/>
      <c r="V9" s="81" t="str">
        <f>IF($I$3="z","zentraler Spielort!"," ")</f>
        <v xml:space="preserve"> </v>
      </c>
      <c r="W9" s="63"/>
      <c r="X9" s="63"/>
      <c r="Y9" s="63"/>
      <c r="Z9" s="63"/>
      <c r="AA9" s="10"/>
    </row>
    <row r="10" spans="1:27" ht="14.25" customHeight="1" x14ac:dyDescent="0.2">
      <c r="A10" s="11" t="s">
        <v>7</v>
      </c>
      <c r="B10" s="12">
        <v>1</v>
      </c>
      <c r="C10" s="13" t="s">
        <v>9</v>
      </c>
      <c r="D10" s="14" t="s">
        <v>25</v>
      </c>
      <c r="E10" s="14" t="s">
        <v>26</v>
      </c>
      <c r="F10" s="15" t="s">
        <v>27</v>
      </c>
      <c r="G10" s="12">
        <f>IF(I3="z",B10+4,B10)</f>
        <v>1</v>
      </c>
      <c r="H10" s="13" t="s">
        <v>37</v>
      </c>
      <c r="I10" s="14" t="s">
        <v>38</v>
      </c>
      <c r="J10" s="14" t="s">
        <v>39</v>
      </c>
      <c r="K10" s="15" t="s">
        <v>40</v>
      </c>
      <c r="L10" s="12">
        <f>IF(I3="z",G10+4,G10)</f>
        <v>1</v>
      </c>
      <c r="M10" s="13" t="s">
        <v>53</v>
      </c>
      <c r="N10" s="14" t="s">
        <v>54</v>
      </c>
      <c r="O10" s="14" t="s">
        <v>55</v>
      </c>
      <c r="P10" s="15" t="s">
        <v>14</v>
      </c>
      <c r="Q10" s="12">
        <f>IF(I3="z",L10+4,L10)</f>
        <v>1</v>
      </c>
      <c r="R10" s="13" t="s">
        <v>65</v>
      </c>
      <c r="S10" s="14" t="s">
        <v>66</v>
      </c>
      <c r="T10" s="14" t="s">
        <v>24</v>
      </c>
      <c r="U10" s="15" t="s">
        <v>67</v>
      </c>
      <c r="V10" s="12">
        <f>IF(I3="z",Q10+4,Q10)</f>
        <v>1</v>
      </c>
      <c r="W10" s="13" t="s">
        <v>15</v>
      </c>
      <c r="X10" s="14" t="s">
        <v>92</v>
      </c>
      <c r="Y10" s="14" t="s">
        <v>87</v>
      </c>
      <c r="Z10" s="15" t="s">
        <v>89</v>
      </c>
      <c r="AA10" s="35"/>
    </row>
    <row r="11" spans="1:27" ht="14.25" customHeight="1" x14ac:dyDescent="0.2">
      <c r="A11" s="11" t="s">
        <v>7</v>
      </c>
      <c r="B11" s="12">
        <f>B10+1</f>
        <v>2</v>
      </c>
      <c r="C11" s="20" t="s">
        <v>13</v>
      </c>
      <c r="D11" s="21" t="s">
        <v>28</v>
      </c>
      <c r="E11" s="21" t="s">
        <v>29</v>
      </c>
      <c r="F11" s="22" t="s">
        <v>30</v>
      </c>
      <c r="G11" s="12">
        <f>G10+1</f>
        <v>2</v>
      </c>
      <c r="H11" s="20" t="s">
        <v>41</v>
      </c>
      <c r="I11" s="21" t="s">
        <v>42</v>
      </c>
      <c r="J11" s="21" t="s">
        <v>43</v>
      </c>
      <c r="K11" s="22" t="s">
        <v>44</v>
      </c>
      <c r="L11" s="12">
        <f>L10+1</f>
        <v>2</v>
      </c>
      <c r="M11" s="20" t="s">
        <v>56</v>
      </c>
      <c r="N11" s="21" t="s">
        <v>57</v>
      </c>
      <c r="O11" s="21" t="s">
        <v>58</v>
      </c>
      <c r="P11" s="22" t="s">
        <v>10</v>
      </c>
      <c r="Q11" s="12">
        <f>Q10+1</f>
        <v>2</v>
      </c>
      <c r="R11" s="20" t="s">
        <v>68</v>
      </c>
      <c r="S11" s="21" t="s">
        <v>69</v>
      </c>
      <c r="T11" s="21" t="s">
        <v>20</v>
      </c>
      <c r="U11" s="22" t="s">
        <v>70</v>
      </c>
      <c r="V11" s="12">
        <f>V10+1</f>
        <v>2</v>
      </c>
      <c r="W11" s="20" t="s">
        <v>11</v>
      </c>
      <c r="X11" s="21" t="s">
        <v>93</v>
      </c>
      <c r="Y11" s="21" t="s">
        <v>86</v>
      </c>
      <c r="Z11" s="22" t="s">
        <v>88</v>
      </c>
      <c r="AA11" s="35"/>
    </row>
    <row r="12" spans="1:27" ht="14.25" customHeight="1" x14ac:dyDescent="0.2">
      <c r="A12" s="11" t="s">
        <v>7</v>
      </c>
      <c r="B12" s="12">
        <f>B11+1</f>
        <v>3</v>
      </c>
      <c r="C12" s="20" t="s">
        <v>17</v>
      </c>
      <c r="D12" s="21" t="s">
        <v>31</v>
      </c>
      <c r="E12" s="21" t="s">
        <v>32</v>
      </c>
      <c r="F12" s="22" t="s">
        <v>33</v>
      </c>
      <c r="G12" s="12">
        <f>G11+1</f>
        <v>3</v>
      </c>
      <c r="H12" s="20" t="s">
        <v>45</v>
      </c>
      <c r="I12" s="21" t="s">
        <v>46</v>
      </c>
      <c r="J12" s="21" t="s">
        <v>47</v>
      </c>
      <c r="K12" s="22" t="s">
        <v>48</v>
      </c>
      <c r="L12" s="12">
        <f>L11+1</f>
        <v>3</v>
      </c>
      <c r="M12" s="20" t="s">
        <v>59</v>
      </c>
      <c r="N12" s="21" t="s">
        <v>60</v>
      </c>
      <c r="O12" s="21" t="s">
        <v>61</v>
      </c>
      <c r="P12" s="22" t="s">
        <v>22</v>
      </c>
      <c r="Q12" s="12">
        <f>Q11+1</f>
        <v>3</v>
      </c>
      <c r="R12" s="20" t="s">
        <v>71</v>
      </c>
      <c r="S12" s="21" t="s">
        <v>72</v>
      </c>
      <c r="T12" s="21" t="s">
        <v>16</v>
      </c>
      <c r="U12" s="22" t="s">
        <v>73</v>
      </c>
      <c r="V12" s="12">
        <f>V11+1</f>
        <v>3</v>
      </c>
      <c r="W12" s="20" t="s">
        <v>23</v>
      </c>
      <c r="X12" s="21" t="s">
        <v>94</v>
      </c>
      <c r="Y12" s="21" t="s">
        <v>85</v>
      </c>
      <c r="Z12" s="22" t="s">
        <v>91</v>
      </c>
      <c r="AA12" s="35"/>
    </row>
    <row r="13" spans="1:27" ht="14.25" customHeight="1" thickBot="1" x14ac:dyDescent="0.25">
      <c r="A13" s="11" t="s">
        <v>7</v>
      </c>
      <c r="B13" s="12">
        <f>B12+1</f>
        <v>4</v>
      </c>
      <c r="C13" s="25" t="s">
        <v>21</v>
      </c>
      <c r="D13" s="26" t="s">
        <v>34</v>
      </c>
      <c r="E13" s="26" t="s">
        <v>35</v>
      </c>
      <c r="F13" s="27" t="s">
        <v>36</v>
      </c>
      <c r="G13" s="12">
        <f>G12+1</f>
        <v>4</v>
      </c>
      <c r="H13" s="25" t="s">
        <v>49</v>
      </c>
      <c r="I13" s="26" t="s">
        <v>50</v>
      </c>
      <c r="J13" s="26" t="s">
        <v>51</v>
      </c>
      <c r="K13" s="27" t="s">
        <v>52</v>
      </c>
      <c r="L13" s="12">
        <f>L12+1</f>
        <v>4</v>
      </c>
      <c r="M13" s="25" t="s">
        <v>62</v>
      </c>
      <c r="N13" s="26" t="s">
        <v>63</v>
      </c>
      <c r="O13" s="26" t="s">
        <v>64</v>
      </c>
      <c r="P13" s="27" t="s">
        <v>18</v>
      </c>
      <c r="Q13" s="12">
        <f>Q12+1</f>
        <v>4</v>
      </c>
      <c r="R13" s="25" t="s">
        <v>74</v>
      </c>
      <c r="S13" s="26" t="s">
        <v>75</v>
      </c>
      <c r="T13" s="26" t="s">
        <v>12</v>
      </c>
      <c r="U13" s="27" t="s">
        <v>76</v>
      </c>
      <c r="V13" s="12">
        <f>V12+1</f>
        <v>4</v>
      </c>
      <c r="W13" s="25" t="s">
        <v>19</v>
      </c>
      <c r="X13" s="26" t="s">
        <v>95</v>
      </c>
      <c r="Y13" s="26" t="s">
        <v>84</v>
      </c>
      <c r="Z13" s="27" t="s">
        <v>90</v>
      </c>
      <c r="AA13" s="35"/>
    </row>
    <row r="14" spans="1:27" ht="14.25" customHeight="1" thickBot="1" x14ac:dyDescent="0.25">
      <c r="A14" s="28"/>
      <c r="C14" s="56" t="s">
        <v>3</v>
      </c>
      <c r="D14" s="56"/>
      <c r="E14" s="29">
        <f>E9+1</f>
        <v>2</v>
      </c>
      <c r="F14" s="1" t="s">
        <v>4</v>
      </c>
      <c r="G14" s="12"/>
      <c r="H14" s="30">
        <f>H9</f>
        <v>1</v>
      </c>
      <c r="I14" s="57" t="s">
        <v>5</v>
      </c>
      <c r="J14" s="57"/>
      <c r="K14" s="57"/>
      <c r="L14" s="31"/>
      <c r="M14" s="31" t="s">
        <v>0</v>
      </c>
      <c r="N14" s="30">
        <f>N9+1</f>
        <v>2</v>
      </c>
      <c r="O14" s="57" t="s">
        <v>6</v>
      </c>
      <c r="P14" s="57"/>
      <c r="Q14" s="30"/>
      <c r="R14" s="8" t="s">
        <v>0</v>
      </c>
      <c r="S14" s="58" t="str">
        <f>H14&amp;". / "&amp;E14</f>
        <v>1. / 2</v>
      </c>
      <c r="T14" s="58"/>
      <c r="U14" s="58"/>
      <c r="AA14" s="32"/>
    </row>
    <row r="15" spans="1:27" ht="14.25" customHeight="1" x14ac:dyDescent="0.2">
      <c r="A15" s="11" t="s">
        <v>7</v>
      </c>
      <c r="B15" s="12">
        <f>B10</f>
        <v>1</v>
      </c>
      <c r="C15" s="13" t="s">
        <v>31</v>
      </c>
      <c r="D15" s="14" t="s">
        <v>9</v>
      </c>
      <c r="E15" s="14" t="s">
        <v>30</v>
      </c>
      <c r="F15" s="15" t="s">
        <v>35</v>
      </c>
      <c r="G15" s="12">
        <f>G10</f>
        <v>1</v>
      </c>
      <c r="H15" s="13" t="s">
        <v>46</v>
      </c>
      <c r="I15" s="14" t="s">
        <v>37</v>
      </c>
      <c r="J15" s="14" t="s">
        <v>44</v>
      </c>
      <c r="K15" s="15" t="s">
        <v>51</v>
      </c>
      <c r="L15" s="12">
        <f t="shared" ref="L15:L23" si="0">L10</f>
        <v>1</v>
      </c>
      <c r="M15" s="13" t="s">
        <v>60</v>
      </c>
      <c r="N15" s="14" t="s">
        <v>53</v>
      </c>
      <c r="O15" s="14" t="s">
        <v>10</v>
      </c>
      <c r="P15" s="15" t="s">
        <v>64</v>
      </c>
      <c r="Q15" s="12">
        <f t="shared" ref="Q15:Q23" si="1">Q10</f>
        <v>1</v>
      </c>
      <c r="R15" s="13" t="s">
        <v>72</v>
      </c>
      <c r="S15" s="14" t="s">
        <v>65</v>
      </c>
      <c r="T15" s="14" t="s">
        <v>70</v>
      </c>
      <c r="U15" s="15" t="s">
        <v>12</v>
      </c>
      <c r="V15" s="12">
        <f t="shared" ref="V15:V23" si="2">V10</f>
        <v>1</v>
      </c>
      <c r="W15" s="13" t="s">
        <v>94</v>
      </c>
      <c r="X15" s="14" t="s">
        <v>15</v>
      </c>
      <c r="Y15" s="14" t="s">
        <v>88</v>
      </c>
      <c r="Z15" s="15" t="s">
        <v>84</v>
      </c>
      <c r="AA15" s="35"/>
    </row>
    <row r="16" spans="1:27" ht="14.25" customHeight="1" x14ac:dyDescent="0.2">
      <c r="A16" s="11" t="s">
        <v>7</v>
      </c>
      <c r="B16" s="12">
        <f>B11</f>
        <v>2</v>
      </c>
      <c r="C16" s="20" t="s">
        <v>34</v>
      </c>
      <c r="D16" s="21" t="s">
        <v>13</v>
      </c>
      <c r="E16" s="21" t="s">
        <v>27</v>
      </c>
      <c r="F16" s="22" t="s">
        <v>32</v>
      </c>
      <c r="G16" s="12">
        <f>G11</f>
        <v>2</v>
      </c>
      <c r="H16" s="20" t="s">
        <v>50</v>
      </c>
      <c r="I16" s="21" t="s">
        <v>41</v>
      </c>
      <c r="J16" s="21" t="s">
        <v>40</v>
      </c>
      <c r="K16" s="22" t="s">
        <v>47</v>
      </c>
      <c r="L16" s="12">
        <f t="shared" si="0"/>
        <v>2</v>
      </c>
      <c r="M16" s="20" t="s">
        <v>63</v>
      </c>
      <c r="N16" s="21" t="s">
        <v>56</v>
      </c>
      <c r="O16" s="21" t="s">
        <v>14</v>
      </c>
      <c r="P16" s="22" t="s">
        <v>61</v>
      </c>
      <c r="Q16" s="12">
        <f t="shared" si="1"/>
        <v>2</v>
      </c>
      <c r="R16" s="20" t="s">
        <v>75</v>
      </c>
      <c r="S16" s="21" t="s">
        <v>68</v>
      </c>
      <c r="T16" s="21" t="s">
        <v>67</v>
      </c>
      <c r="U16" s="22" t="s">
        <v>16</v>
      </c>
      <c r="V16" s="12">
        <f t="shared" si="2"/>
        <v>2</v>
      </c>
      <c r="W16" s="20" t="s">
        <v>95</v>
      </c>
      <c r="X16" s="21" t="s">
        <v>11</v>
      </c>
      <c r="Y16" s="21" t="s">
        <v>89</v>
      </c>
      <c r="Z16" s="22" t="s">
        <v>85</v>
      </c>
      <c r="AA16" s="35"/>
    </row>
    <row r="17" spans="1:27" ht="14.25" customHeight="1" x14ac:dyDescent="0.2">
      <c r="A17" s="11" t="s">
        <v>7</v>
      </c>
      <c r="B17" s="12">
        <f>B12</f>
        <v>3</v>
      </c>
      <c r="C17" s="20" t="s">
        <v>25</v>
      </c>
      <c r="D17" s="21" t="s">
        <v>17</v>
      </c>
      <c r="E17" s="21" t="s">
        <v>36</v>
      </c>
      <c r="F17" s="22" t="s">
        <v>29</v>
      </c>
      <c r="G17" s="12">
        <f>G12</f>
        <v>3</v>
      </c>
      <c r="H17" s="20" t="s">
        <v>38</v>
      </c>
      <c r="I17" s="21" t="s">
        <v>45</v>
      </c>
      <c r="J17" s="21" t="s">
        <v>52</v>
      </c>
      <c r="K17" s="22" t="s">
        <v>43</v>
      </c>
      <c r="L17" s="12">
        <f t="shared" si="0"/>
        <v>3</v>
      </c>
      <c r="M17" s="20" t="s">
        <v>54</v>
      </c>
      <c r="N17" s="21" t="s">
        <v>59</v>
      </c>
      <c r="O17" s="21" t="s">
        <v>18</v>
      </c>
      <c r="P17" s="22" t="s">
        <v>58</v>
      </c>
      <c r="Q17" s="12">
        <f t="shared" si="1"/>
        <v>3</v>
      </c>
      <c r="R17" s="20" t="s">
        <v>66</v>
      </c>
      <c r="S17" s="21" t="s">
        <v>71</v>
      </c>
      <c r="T17" s="21" t="s">
        <v>76</v>
      </c>
      <c r="U17" s="22" t="s">
        <v>20</v>
      </c>
      <c r="V17" s="12">
        <f t="shared" si="2"/>
        <v>3</v>
      </c>
      <c r="W17" s="20" t="s">
        <v>92</v>
      </c>
      <c r="X17" s="21" t="s">
        <v>23</v>
      </c>
      <c r="Y17" s="21" t="s">
        <v>90</v>
      </c>
      <c r="Z17" s="22" t="s">
        <v>86</v>
      </c>
      <c r="AA17" s="35"/>
    </row>
    <row r="18" spans="1:27" ht="14.25" customHeight="1" thickBot="1" x14ac:dyDescent="0.25">
      <c r="A18" s="11" t="s">
        <v>7</v>
      </c>
      <c r="B18" s="12">
        <f>B13</f>
        <v>4</v>
      </c>
      <c r="C18" s="25" t="s">
        <v>28</v>
      </c>
      <c r="D18" s="26" t="s">
        <v>21</v>
      </c>
      <c r="E18" s="26" t="s">
        <v>33</v>
      </c>
      <c r="F18" s="27" t="s">
        <v>26</v>
      </c>
      <c r="G18" s="12">
        <f>G13</f>
        <v>4</v>
      </c>
      <c r="H18" s="25" t="s">
        <v>42</v>
      </c>
      <c r="I18" s="26" t="s">
        <v>49</v>
      </c>
      <c r="J18" s="26" t="s">
        <v>48</v>
      </c>
      <c r="K18" s="27" t="s">
        <v>39</v>
      </c>
      <c r="L18" s="12">
        <f t="shared" si="0"/>
        <v>4</v>
      </c>
      <c r="M18" s="25" t="s">
        <v>57</v>
      </c>
      <c r="N18" s="26" t="s">
        <v>62</v>
      </c>
      <c r="O18" s="26" t="s">
        <v>22</v>
      </c>
      <c r="P18" s="27" t="s">
        <v>55</v>
      </c>
      <c r="Q18" s="12">
        <f t="shared" si="1"/>
        <v>4</v>
      </c>
      <c r="R18" s="25" t="s">
        <v>69</v>
      </c>
      <c r="S18" s="26" t="s">
        <v>74</v>
      </c>
      <c r="T18" s="26" t="s">
        <v>73</v>
      </c>
      <c r="U18" s="27" t="s">
        <v>24</v>
      </c>
      <c r="V18" s="12">
        <f t="shared" si="2"/>
        <v>4</v>
      </c>
      <c r="W18" s="25" t="s">
        <v>93</v>
      </c>
      <c r="X18" s="26" t="s">
        <v>19</v>
      </c>
      <c r="Y18" s="26" t="s">
        <v>91</v>
      </c>
      <c r="Z18" s="27" t="s">
        <v>87</v>
      </c>
      <c r="AA18" s="35"/>
    </row>
    <row r="19" spans="1:27" ht="14.25" customHeight="1" thickBot="1" x14ac:dyDescent="0.25">
      <c r="A19" s="28"/>
      <c r="C19" s="56" t="s">
        <v>3</v>
      </c>
      <c r="D19" s="56"/>
      <c r="E19" s="29">
        <f>E14+1</f>
        <v>3</v>
      </c>
      <c r="F19" s="1" t="s">
        <v>4</v>
      </c>
      <c r="G19" s="12"/>
      <c r="H19" s="30">
        <f>H14</f>
        <v>1</v>
      </c>
      <c r="I19" s="57" t="s">
        <v>5</v>
      </c>
      <c r="J19" s="57"/>
      <c r="K19" s="57"/>
      <c r="L19" s="31"/>
      <c r="M19" s="31" t="s">
        <v>0</v>
      </c>
      <c r="N19" s="30">
        <f>N14+1</f>
        <v>3</v>
      </c>
      <c r="O19" s="57" t="s">
        <v>6</v>
      </c>
      <c r="P19" s="57"/>
      <c r="Q19" s="30"/>
      <c r="R19" s="8" t="s">
        <v>0</v>
      </c>
      <c r="S19" s="58" t="str">
        <f>H19&amp;". / "&amp;E19</f>
        <v>1. / 3</v>
      </c>
      <c r="T19" s="58"/>
      <c r="U19" s="58"/>
      <c r="AA19" s="32"/>
    </row>
    <row r="20" spans="1:27" ht="14.25" customHeight="1" x14ac:dyDescent="0.2">
      <c r="A20" s="11" t="s">
        <v>7</v>
      </c>
      <c r="B20" s="12">
        <v>1</v>
      </c>
      <c r="C20" s="13" t="s">
        <v>32</v>
      </c>
      <c r="D20" s="14" t="s">
        <v>36</v>
      </c>
      <c r="E20" s="14" t="s">
        <v>9</v>
      </c>
      <c r="F20" s="15" t="s">
        <v>28</v>
      </c>
      <c r="G20" s="12">
        <f>G15</f>
        <v>1</v>
      </c>
      <c r="H20" s="13" t="s">
        <v>47</v>
      </c>
      <c r="I20" s="14" t="s">
        <v>52</v>
      </c>
      <c r="J20" s="14" t="s">
        <v>37</v>
      </c>
      <c r="K20" s="15" t="s">
        <v>42</v>
      </c>
      <c r="L20" s="12">
        <f t="shared" si="0"/>
        <v>1</v>
      </c>
      <c r="M20" s="13" t="s">
        <v>61</v>
      </c>
      <c r="N20" s="14" t="s">
        <v>18</v>
      </c>
      <c r="O20" s="14" t="s">
        <v>53</v>
      </c>
      <c r="P20" s="15" t="s">
        <v>57</v>
      </c>
      <c r="Q20" s="12">
        <f t="shared" si="1"/>
        <v>1</v>
      </c>
      <c r="R20" s="13" t="s">
        <v>16</v>
      </c>
      <c r="S20" s="14" t="s">
        <v>76</v>
      </c>
      <c r="T20" s="14" t="s">
        <v>65</v>
      </c>
      <c r="U20" s="15" t="s">
        <v>69</v>
      </c>
      <c r="V20" s="12">
        <f t="shared" si="2"/>
        <v>1</v>
      </c>
      <c r="W20" s="13" t="s">
        <v>85</v>
      </c>
      <c r="X20" s="14" t="s">
        <v>90</v>
      </c>
      <c r="Y20" s="14" t="s">
        <v>15</v>
      </c>
      <c r="Z20" s="15" t="s">
        <v>93</v>
      </c>
      <c r="AA20" s="35"/>
    </row>
    <row r="21" spans="1:27" ht="14.25" customHeight="1" x14ac:dyDescent="0.2">
      <c r="A21" s="11" t="s">
        <v>7</v>
      </c>
      <c r="B21" s="12">
        <f>B20+1</f>
        <v>2</v>
      </c>
      <c r="C21" s="20" t="s">
        <v>35</v>
      </c>
      <c r="D21" s="21" t="s">
        <v>33</v>
      </c>
      <c r="E21" s="21" t="s">
        <v>13</v>
      </c>
      <c r="F21" s="22" t="s">
        <v>25</v>
      </c>
      <c r="G21" s="12">
        <f>G16</f>
        <v>2</v>
      </c>
      <c r="H21" s="20" t="s">
        <v>51</v>
      </c>
      <c r="I21" s="21" t="s">
        <v>48</v>
      </c>
      <c r="J21" s="21" t="s">
        <v>41</v>
      </c>
      <c r="K21" s="22" t="s">
        <v>38</v>
      </c>
      <c r="L21" s="12">
        <f t="shared" si="0"/>
        <v>2</v>
      </c>
      <c r="M21" s="20" t="s">
        <v>64</v>
      </c>
      <c r="N21" s="21" t="s">
        <v>22</v>
      </c>
      <c r="O21" s="21" t="s">
        <v>56</v>
      </c>
      <c r="P21" s="22" t="s">
        <v>54</v>
      </c>
      <c r="Q21" s="12">
        <f t="shared" si="1"/>
        <v>2</v>
      </c>
      <c r="R21" s="20" t="s">
        <v>12</v>
      </c>
      <c r="S21" s="21" t="s">
        <v>73</v>
      </c>
      <c r="T21" s="21" t="s">
        <v>68</v>
      </c>
      <c r="U21" s="22" t="s">
        <v>66</v>
      </c>
      <c r="V21" s="12">
        <f t="shared" si="2"/>
        <v>2</v>
      </c>
      <c r="W21" s="20" t="s">
        <v>84</v>
      </c>
      <c r="X21" s="21" t="s">
        <v>91</v>
      </c>
      <c r="Y21" s="21" t="s">
        <v>11</v>
      </c>
      <c r="Z21" s="22" t="s">
        <v>92</v>
      </c>
      <c r="AA21" s="35"/>
    </row>
    <row r="22" spans="1:27" ht="14.25" customHeight="1" x14ac:dyDescent="0.2">
      <c r="A22" s="11" t="s">
        <v>7</v>
      </c>
      <c r="B22" s="12">
        <f>B21+1</f>
        <v>3</v>
      </c>
      <c r="C22" s="20" t="s">
        <v>26</v>
      </c>
      <c r="D22" s="21" t="s">
        <v>30</v>
      </c>
      <c r="E22" s="21" t="s">
        <v>17</v>
      </c>
      <c r="F22" s="22" t="s">
        <v>34</v>
      </c>
      <c r="G22" s="12">
        <f>G17</f>
        <v>3</v>
      </c>
      <c r="H22" s="20" t="s">
        <v>39</v>
      </c>
      <c r="I22" s="21" t="s">
        <v>44</v>
      </c>
      <c r="J22" s="21" t="s">
        <v>45</v>
      </c>
      <c r="K22" s="22" t="s">
        <v>50</v>
      </c>
      <c r="L22" s="12">
        <f t="shared" si="0"/>
        <v>3</v>
      </c>
      <c r="M22" s="20" t="s">
        <v>55</v>
      </c>
      <c r="N22" s="21" t="s">
        <v>10</v>
      </c>
      <c r="O22" s="21" t="s">
        <v>59</v>
      </c>
      <c r="P22" s="22" t="s">
        <v>63</v>
      </c>
      <c r="Q22" s="12">
        <f t="shared" si="1"/>
        <v>3</v>
      </c>
      <c r="R22" s="20" t="s">
        <v>24</v>
      </c>
      <c r="S22" s="21" t="s">
        <v>70</v>
      </c>
      <c r="T22" s="21" t="s">
        <v>71</v>
      </c>
      <c r="U22" s="22" t="s">
        <v>75</v>
      </c>
      <c r="V22" s="12">
        <f t="shared" si="2"/>
        <v>3</v>
      </c>
      <c r="W22" s="20" t="s">
        <v>87</v>
      </c>
      <c r="X22" s="21" t="s">
        <v>88</v>
      </c>
      <c r="Y22" s="21" t="s">
        <v>23</v>
      </c>
      <c r="Z22" s="22" t="s">
        <v>95</v>
      </c>
      <c r="AA22" s="35"/>
    </row>
    <row r="23" spans="1:27" ht="14.25" customHeight="1" thickBot="1" x14ac:dyDescent="0.25">
      <c r="A23" s="11" t="s">
        <v>7</v>
      </c>
      <c r="B23" s="12">
        <f>B22+1</f>
        <v>4</v>
      </c>
      <c r="C23" s="25" t="s">
        <v>29</v>
      </c>
      <c r="D23" s="26" t="s">
        <v>27</v>
      </c>
      <c r="E23" s="26" t="s">
        <v>21</v>
      </c>
      <c r="F23" s="27" t="s">
        <v>31</v>
      </c>
      <c r="G23" s="12">
        <f>G18</f>
        <v>4</v>
      </c>
      <c r="H23" s="25" t="s">
        <v>43</v>
      </c>
      <c r="I23" s="26" t="s">
        <v>40</v>
      </c>
      <c r="J23" s="26" t="s">
        <v>49</v>
      </c>
      <c r="K23" s="27" t="s">
        <v>46</v>
      </c>
      <c r="L23" s="12">
        <f t="shared" si="0"/>
        <v>4</v>
      </c>
      <c r="M23" s="25" t="s">
        <v>58</v>
      </c>
      <c r="N23" s="26" t="s">
        <v>14</v>
      </c>
      <c r="O23" s="26" t="s">
        <v>62</v>
      </c>
      <c r="P23" s="27" t="s">
        <v>60</v>
      </c>
      <c r="Q23" s="12">
        <f t="shared" si="1"/>
        <v>4</v>
      </c>
      <c r="R23" s="25" t="s">
        <v>20</v>
      </c>
      <c r="S23" s="26" t="s">
        <v>67</v>
      </c>
      <c r="T23" s="26" t="s">
        <v>74</v>
      </c>
      <c r="U23" s="27" t="s">
        <v>72</v>
      </c>
      <c r="V23" s="12">
        <f t="shared" si="2"/>
        <v>4</v>
      </c>
      <c r="W23" s="25" t="s">
        <v>86</v>
      </c>
      <c r="X23" s="26" t="s">
        <v>89</v>
      </c>
      <c r="Y23" s="26" t="s">
        <v>19</v>
      </c>
      <c r="Z23" s="27" t="s">
        <v>94</v>
      </c>
      <c r="AA23" s="35"/>
    </row>
    <row r="24" spans="1:27" s="2" customFormat="1" ht="7.5" customHeight="1" thickBot="1" x14ac:dyDescent="0.25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2"/>
    </row>
    <row r="25" spans="1:27" ht="14.25" customHeight="1" thickBot="1" x14ac:dyDescent="0.25">
      <c r="A25" s="3"/>
      <c r="B25" s="4"/>
      <c r="C25" s="63" t="s">
        <v>3</v>
      </c>
      <c r="D25" s="63"/>
      <c r="E25" s="5">
        <v>1</v>
      </c>
      <c r="F25" s="6" t="s">
        <v>4</v>
      </c>
      <c r="G25" s="7"/>
      <c r="H25" s="8">
        <f>H9+1</f>
        <v>2</v>
      </c>
      <c r="I25" s="64" t="s">
        <v>5</v>
      </c>
      <c r="J25" s="64"/>
      <c r="K25" s="64"/>
      <c r="L25" s="9"/>
      <c r="M25" s="9" t="s">
        <v>0</v>
      </c>
      <c r="N25" s="8">
        <f>N19+1</f>
        <v>4</v>
      </c>
      <c r="O25" s="64" t="s">
        <v>6</v>
      </c>
      <c r="P25" s="64"/>
      <c r="Q25" s="8"/>
      <c r="R25" s="8" t="s">
        <v>0</v>
      </c>
      <c r="S25" s="58" t="str">
        <f>H25&amp;". / "&amp;E25</f>
        <v>2. / 1</v>
      </c>
      <c r="T25" s="58"/>
      <c r="U25" s="58"/>
      <c r="V25" s="81" t="str">
        <f>IF($I$3="z","zentraler Spielort!"," ")</f>
        <v xml:space="preserve"> </v>
      </c>
      <c r="W25" s="63"/>
      <c r="X25" s="63"/>
      <c r="Y25" s="63"/>
      <c r="Z25" s="63"/>
      <c r="AA25" s="10"/>
    </row>
    <row r="26" spans="1:27" ht="14.25" customHeight="1" x14ac:dyDescent="0.2">
      <c r="A26" s="11" t="s">
        <v>7</v>
      </c>
      <c r="B26" s="12">
        <v>1</v>
      </c>
      <c r="C26" s="13" t="s">
        <v>29</v>
      </c>
      <c r="D26" s="14" t="s">
        <v>49</v>
      </c>
      <c r="E26" s="14" t="s">
        <v>90</v>
      </c>
      <c r="F26" s="15" t="s">
        <v>69</v>
      </c>
      <c r="G26" s="12">
        <f>G20</f>
        <v>1</v>
      </c>
      <c r="H26" s="13" t="s">
        <v>43</v>
      </c>
      <c r="I26" s="14" t="s">
        <v>62</v>
      </c>
      <c r="J26" s="14" t="s">
        <v>36</v>
      </c>
      <c r="K26" s="15" t="s">
        <v>93</v>
      </c>
      <c r="L26" s="12">
        <f>L20</f>
        <v>1</v>
      </c>
      <c r="M26" s="13" t="s">
        <v>58</v>
      </c>
      <c r="N26" s="14" t="s">
        <v>74</v>
      </c>
      <c r="O26" s="14" t="s">
        <v>52</v>
      </c>
      <c r="P26" s="15" t="s">
        <v>28</v>
      </c>
      <c r="Q26" s="12">
        <f>Q20</f>
        <v>1</v>
      </c>
      <c r="R26" s="13" t="s">
        <v>20</v>
      </c>
      <c r="S26" s="14" t="s">
        <v>19</v>
      </c>
      <c r="T26" s="14" t="s">
        <v>18</v>
      </c>
      <c r="U26" s="15" t="s">
        <v>42</v>
      </c>
      <c r="V26" s="12">
        <f>V20</f>
        <v>1</v>
      </c>
      <c r="W26" s="13" t="s">
        <v>86</v>
      </c>
      <c r="X26" s="14" t="s">
        <v>21</v>
      </c>
      <c r="Y26" s="14" t="s">
        <v>76</v>
      </c>
      <c r="Z26" s="15" t="s">
        <v>57</v>
      </c>
      <c r="AA26" s="35"/>
    </row>
    <row r="27" spans="1:27" ht="14.25" customHeight="1" x14ac:dyDescent="0.2">
      <c r="A27" s="11" t="s">
        <v>7</v>
      </c>
      <c r="B27" s="12">
        <f>B26+1</f>
        <v>2</v>
      </c>
      <c r="C27" s="20" t="s">
        <v>26</v>
      </c>
      <c r="D27" s="21" t="s">
        <v>45</v>
      </c>
      <c r="E27" s="21" t="s">
        <v>91</v>
      </c>
      <c r="F27" s="22" t="s">
        <v>66</v>
      </c>
      <c r="G27" s="12">
        <f t="shared" ref="G27:G29" si="3">G21</f>
        <v>2</v>
      </c>
      <c r="H27" s="20" t="s">
        <v>39</v>
      </c>
      <c r="I27" s="21" t="s">
        <v>59</v>
      </c>
      <c r="J27" s="21" t="s">
        <v>33</v>
      </c>
      <c r="K27" s="22" t="s">
        <v>92</v>
      </c>
      <c r="L27" s="12">
        <f t="shared" ref="L27:L29" si="4">L21</f>
        <v>2</v>
      </c>
      <c r="M27" s="20" t="s">
        <v>55</v>
      </c>
      <c r="N27" s="21" t="s">
        <v>71</v>
      </c>
      <c r="O27" s="21" t="s">
        <v>48</v>
      </c>
      <c r="P27" s="22" t="s">
        <v>25</v>
      </c>
      <c r="Q27" s="12">
        <f t="shared" ref="Q27:Q29" si="5">Q21</f>
        <v>2</v>
      </c>
      <c r="R27" s="20" t="s">
        <v>24</v>
      </c>
      <c r="S27" s="21" t="s">
        <v>23</v>
      </c>
      <c r="T27" s="21" t="s">
        <v>22</v>
      </c>
      <c r="U27" s="22" t="s">
        <v>38</v>
      </c>
      <c r="V27" s="12">
        <f t="shared" ref="V27:V29" si="6">V21</f>
        <v>2</v>
      </c>
      <c r="W27" s="20" t="s">
        <v>87</v>
      </c>
      <c r="X27" s="21" t="s">
        <v>17</v>
      </c>
      <c r="Y27" s="21" t="s">
        <v>73</v>
      </c>
      <c r="Z27" s="22" t="s">
        <v>54</v>
      </c>
      <c r="AA27" s="35"/>
    </row>
    <row r="28" spans="1:27" ht="14.25" customHeight="1" x14ac:dyDescent="0.2">
      <c r="A28" s="11" t="s">
        <v>7</v>
      </c>
      <c r="B28" s="12">
        <f>B27+1</f>
        <v>3</v>
      </c>
      <c r="C28" s="20" t="s">
        <v>35</v>
      </c>
      <c r="D28" s="21" t="s">
        <v>41</v>
      </c>
      <c r="E28" s="21" t="s">
        <v>88</v>
      </c>
      <c r="F28" s="22" t="s">
        <v>75</v>
      </c>
      <c r="G28" s="12">
        <f t="shared" si="3"/>
        <v>3</v>
      </c>
      <c r="H28" s="20" t="s">
        <v>51</v>
      </c>
      <c r="I28" s="21" t="s">
        <v>56</v>
      </c>
      <c r="J28" s="21" t="s">
        <v>30</v>
      </c>
      <c r="K28" s="22" t="s">
        <v>95</v>
      </c>
      <c r="L28" s="12">
        <f t="shared" si="4"/>
        <v>3</v>
      </c>
      <c r="M28" s="20" t="s">
        <v>64</v>
      </c>
      <c r="N28" s="21" t="s">
        <v>68</v>
      </c>
      <c r="O28" s="21" t="s">
        <v>44</v>
      </c>
      <c r="P28" s="22" t="s">
        <v>34</v>
      </c>
      <c r="Q28" s="12">
        <f t="shared" si="5"/>
        <v>3</v>
      </c>
      <c r="R28" s="20" t="s">
        <v>12</v>
      </c>
      <c r="S28" s="21" t="s">
        <v>11</v>
      </c>
      <c r="T28" s="21" t="s">
        <v>10</v>
      </c>
      <c r="U28" s="22" t="s">
        <v>50</v>
      </c>
      <c r="V28" s="12">
        <f t="shared" si="6"/>
        <v>3</v>
      </c>
      <c r="W28" s="20" t="s">
        <v>84</v>
      </c>
      <c r="X28" s="21" t="s">
        <v>13</v>
      </c>
      <c r="Y28" s="21" t="s">
        <v>70</v>
      </c>
      <c r="Z28" s="22" t="s">
        <v>63</v>
      </c>
      <c r="AA28" s="35"/>
    </row>
    <row r="29" spans="1:27" ht="14.25" customHeight="1" thickBot="1" x14ac:dyDescent="0.25">
      <c r="A29" s="11" t="s">
        <v>7</v>
      </c>
      <c r="B29" s="12">
        <f>B28+1</f>
        <v>4</v>
      </c>
      <c r="C29" s="25" t="s">
        <v>32</v>
      </c>
      <c r="D29" s="26" t="s">
        <v>37</v>
      </c>
      <c r="E29" s="26" t="s">
        <v>89</v>
      </c>
      <c r="F29" s="27" t="s">
        <v>72</v>
      </c>
      <c r="G29" s="12">
        <f t="shared" si="3"/>
        <v>4</v>
      </c>
      <c r="H29" s="25" t="s">
        <v>47</v>
      </c>
      <c r="I29" s="26" t="s">
        <v>53</v>
      </c>
      <c r="J29" s="26" t="s">
        <v>27</v>
      </c>
      <c r="K29" s="27" t="s">
        <v>94</v>
      </c>
      <c r="L29" s="12">
        <f t="shared" si="4"/>
        <v>4</v>
      </c>
      <c r="M29" s="25" t="s">
        <v>61</v>
      </c>
      <c r="N29" s="26" t="s">
        <v>65</v>
      </c>
      <c r="O29" s="26" t="s">
        <v>40</v>
      </c>
      <c r="P29" s="27" t="s">
        <v>31</v>
      </c>
      <c r="Q29" s="12">
        <f t="shared" si="5"/>
        <v>4</v>
      </c>
      <c r="R29" s="25" t="s">
        <v>16</v>
      </c>
      <c r="S29" s="26" t="s">
        <v>15</v>
      </c>
      <c r="T29" s="26" t="s">
        <v>14</v>
      </c>
      <c r="U29" s="27" t="s">
        <v>46</v>
      </c>
      <c r="V29" s="12">
        <f t="shared" si="6"/>
        <v>4</v>
      </c>
      <c r="W29" s="25" t="s">
        <v>85</v>
      </c>
      <c r="X29" s="26" t="s">
        <v>9</v>
      </c>
      <c r="Y29" s="26" t="s">
        <v>67</v>
      </c>
      <c r="Z29" s="27" t="s">
        <v>60</v>
      </c>
      <c r="AA29" s="35"/>
    </row>
    <row r="30" spans="1:27" ht="14.25" customHeight="1" thickBot="1" x14ac:dyDescent="0.25">
      <c r="A30" s="28"/>
      <c r="C30" s="56" t="s">
        <v>3</v>
      </c>
      <c r="D30" s="56"/>
      <c r="E30" s="29">
        <f>E25+1</f>
        <v>2</v>
      </c>
      <c r="F30" s="1" t="s">
        <v>4</v>
      </c>
      <c r="G30" s="12"/>
      <c r="H30" s="30">
        <f>H25</f>
        <v>2</v>
      </c>
      <c r="I30" s="57" t="s">
        <v>5</v>
      </c>
      <c r="J30" s="57"/>
      <c r="K30" s="57"/>
      <c r="L30" s="31"/>
      <c r="M30" s="31" t="s">
        <v>0</v>
      </c>
      <c r="N30" s="30">
        <f>N25+1</f>
        <v>5</v>
      </c>
      <c r="O30" s="57" t="s">
        <v>6</v>
      </c>
      <c r="P30" s="57"/>
      <c r="Q30" s="30"/>
      <c r="R30" s="8" t="s">
        <v>0</v>
      </c>
      <c r="S30" s="58" t="str">
        <f>H30&amp;". / "&amp;E30</f>
        <v>2. / 2</v>
      </c>
      <c r="T30" s="58"/>
      <c r="U30" s="58"/>
      <c r="AA30" s="32"/>
    </row>
    <row r="31" spans="1:27" ht="14.25" customHeight="1" x14ac:dyDescent="0.2">
      <c r="A31" s="11" t="s">
        <v>7</v>
      </c>
      <c r="B31" s="12">
        <v>1</v>
      </c>
      <c r="C31" s="13" t="s">
        <v>41</v>
      </c>
      <c r="D31" s="14" t="s">
        <v>29</v>
      </c>
      <c r="E31" s="14" t="s">
        <v>66</v>
      </c>
      <c r="F31" s="15" t="s">
        <v>89</v>
      </c>
      <c r="G31" s="12">
        <f>G26</f>
        <v>1</v>
      </c>
      <c r="H31" s="13" t="s">
        <v>56</v>
      </c>
      <c r="I31" s="14" t="s">
        <v>43</v>
      </c>
      <c r="J31" s="14" t="s">
        <v>92</v>
      </c>
      <c r="K31" s="15" t="s">
        <v>27</v>
      </c>
      <c r="L31" s="12">
        <f>L26</f>
        <v>1</v>
      </c>
      <c r="M31" s="13" t="s">
        <v>68</v>
      </c>
      <c r="N31" s="14" t="s">
        <v>58</v>
      </c>
      <c r="O31" s="14" t="s">
        <v>25</v>
      </c>
      <c r="P31" s="15" t="s">
        <v>40</v>
      </c>
      <c r="Q31" s="12">
        <f>Q26</f>
        <v>1</v>
      </c>
      <c r="R31" s="13" t="s">
        <v>11</v>
      </c>
      <c r="S31" s="14" t="s">
        <v>20</v>
      </c>
      <c r="T31" s="14" t="s">
        <v>38</v>
      </c>
      <c r="U31" s="15" t="s">
        <v>14</v>
      </c>
      <c r="V31" s="12">
        <f>V26</f>
        <v>1</v>
      </c>
      <c r="W31" s="13" t="s">
        <v>13</v>
      </c>
      <c r="X31" s="14" t="s">
        <v>86</v>
      </c>
      <c r="Y31" s="14" t="s">
        <v>54</v>
      </c>
      <c r="Z31" s="15" t="s">
        <v>67</v>
      </c>
      <c r="AA31" s="35"/>
    </row>
    <row r="32" spans="1:27" ht="14.25" customHeight="1" x14ac:dyDescent="0.2">
      <c r="A32" s="11" t="s">
        <v>7</v>
      </c>
      <c r="B32" s="12">
        <f>B31+1</f>
        <v>2</v>
      </c>
      <c r="C32" s="20" t="s">
        <v>37</v>
      </c>
      <c r="D32" s="21" t="s">
        <v>26</v>
      </c>
      <c r="E32" s="21" t="s">
        <v>69</v>
      </c>
      <c r="F32" s="22" t="s">
        <v>88</v>
      </c>
      <c r="G32" s="12">
        <f>G27</f>
        <v>2</v>
      </c>
      <c r="H32" s="20" t="s">
        <v>53</v>
      </c>
      <c r="I32" s="21" t="s">
        <v>39</v>
      </c>
      <c r="J32" s="21" t="s">
        <v>93</v>
      </c>
      <c r="K32" s="22" t="s">
        <v>30</v>
      </c>
      <c r="L32" s="12">
        <f>L27</f>
        <v>2</v>
      </c>
      <c r="M32" s="20" t="s">
        <v>65</v>
      </c>
      <c r="N32" s="21" t="s">
        <v>55</v>
      </c>
      <c r="O32" s="21" t="s">
        <v>28</v>
      </c>
      <c r="P32" s="22" t="s">
        <v>44</v>
      </c>
      <c r="Q32" s="12">
        <f>Q27</f>
        <v>2</v>
      </c>
      <c r="R32" s="20" t="s">
        <v>15</v>
      </c>
      <c r="S32" s="21" t="s">
        <v>24</v>
      </c>
      <c r="T32" s="21" t="s">
        <v>42</v>
      </c>
      <c r="U32" s="22" t="s">
        <v>10</v>
      </c>
      <c r="V32" s="12">
        <f>V27</f>
        <v>2</v>
      </c>
      <c r="W32" s="20" t="s">
        <v>9</v>
      </c>
      <c r="X32" s="21" t="s">
        <v>87</v>
      </c>
      <c r="Y32" s="21" t="s">
        <v>57</v>
      </c>
      <c r="Z32" s="22" t="s">
        <v>70</v>
      </c>
      <c r="AA32" s="35"/>
    </row>
    <row r="33" spans="1:27" ht="14.25" customHeight="1" x14ac:dyDescent="0.2">
      <c r="A33" s="11" t="s">
        <v>7</v>
      </c>
      <c r="B33" s="12">
        <f>B32+1</f>
        <v>3</v>
      </c>
      <c r="C33" s="20" t="s">
        <v>49</v>
      </c>
      <c r="D33" s="21" t="s">
        <v>35</v>
      </c>
      <c r="E33" s="21" t="s">
        <v>72</v>
      </c>
      <c r="F33" s="22" t="s">
        <v>91</v>
      </c>
      <c r="G33" s="12">
        <f>G28</f>
        <v>3</v>
      </c>
      <c r="H33" s="20" t="s">
        <v>62</v>
      </c>
      <c r="I33" s="21" t="s">
        <v>51</v>
      </c>
      <c r="J33" s="21" t="s">
        <v>94</v>
      </c>
      <c r="K33" s="22" t="s">
        <v>33</v>
      </c>
      <c r="L33" s="12">
        <f>L28</f>
        <v>3</v>
      </c>
      <c r="M33" s="20" t="s">
        <v>74</v>
      </c>
      <c r="N33" s="21" t="s">
        <v>64</v>
      </c>
      <c r="O33" s="21" t="s">
        <v>31</v>
      </c>
      <c r="P33" s="22" t="s">
        <v>48</v>
      </c>
      <c r="Q33" s="12">
        <f>Q28</f>
        <v>3</v>
      </c>
      <c r="R33" s="20" t="s">
        <v>19</v>
      </c>
      <c r="S33" s="21" t="s">
        <v>12</v>
      </c>
      <c r="T33" s="21" t="s">
        <v>46</v>
      </c>
      <c r="U33" s="22" t="s">
        <v>22</v>
      </c>
      <c r="V33" s="12">
        <f>V28</f>
        <v>3</v>
      </c>
      <c r="W33" s="20" t="s">
        <v>21</v>
      </c>
      <c r="X33" s="21" t="s">
        <v>84</v>
      </c>
      <c r="Y33" s="21" t="s">
        <v>60</v>
      </c>
      <c r="Z33" s="22" t="s">
        <v>73</v>
      </c>
      <c r="AA33" s="35"/>
    </row>
    <row r="34" spans="1:27" ht="14.25" customHeight="1" thickBot="1" x14ac:dyDescent="0.25">
      <c r="A34" s="11" t="s">
        <v>7</v>
      </c>
      <c r="B34" s="12">
        <f>B33+1</f>
        <v>4</v>
      </c>
      <c r="C34" s="25" t="s">
        <v>45</v>
      </c>
      <c r="D34" s="26" t="s">
        <v>32</v>
      </c>
      <c r="E34" s="26" t="s">
        <v>75</v>
      </c>
      <c r="F34" s="27" t="s">
        <v>90</v>
      </c>
      <c r="G34" s="12">
        <f>G29</f>
        <v>4</v>
      </c>
      <c r="H34" s="25" t="s">
        <v>59</v>
      </c>
      <c r="I34" s="26" t="s">
        <v>47</v>
      </c>
      <c r="J34" s="26" t="s">
        <v>95</v>
      </c>
      <c r="K34" s="27" t="s">
        <v>36</v>
      </c>
      <c r="L34" s="12">
        <f>L29</f>
        <v>4</v>
      </c>
      <c r="M34" s="25" t="s">
        <v>71</v>
      </c>
      <c r="N34" s="26" t="s">
        <v>61</v>
      </c>
      <c r="O34" s="26" t="s">
        <v>34</v>
      </c>
      <c r="P34" s="27" t="s">
        <v>52</v>
      </c>
      <c r="Q34" s="12">
        <f>Q29</f>
        <v>4</v>
      </c>
      <c r="R34" s="25" t="s">
        <v>23</v>
      </c>
      <c r="S34" s="26" t="s">
        <v>16</v>
      </c>
      <c r="T34" s="26" t="s">
        <v>50</v>
      </c>
      <c r="U34" s="27" t="s">
        <v>18</v>
      </c>
      <c r="V34" s="12">
        <f>V29</f>
        <v>4</v>
      </c>
      <c r="W34" s="25" t="s">
        <v>17</v>
      </c>
      <c r="X34" s="26" t="s">
        <v>85</v>
      </c>
      <c r="Y34" s="26" t="s">
        <v>63</v>
      </c>
      <c r="Z34" s="27" t="s">
        <v>76</v>
      </c>
      <c r="AA34" s="35"/>
    </row>
    <row r="35" spans="1:27" ht="14.25" customHeight="1" thickBot="1" x14ac:dyDescent="0.25">
      <c r="A35" s="28"/>
      <c r="C35" s="56" t="s">
        <v>3</v>
      </c>
      <c r="D35" s="56"/>
      <c r="E35" s="29">
        <f>E30+1</f>
        <v>3</v>
      </c>
      <c r="F35" s="1" t="s">
        <v>4</v>
      </c>
      <c r="G35" s="12"/>
      <c r="H35" s="30">
        <f>H30</f>
        <v>2</v>
      </c>
      <c r="I35" s="57" t="s">
        <v>5</v>
      </c>
      <c r="J35" s="57"/>
      <c r="K35" s="57"/>
      <c r="L35" s="31"/>
      <c r="M35" s="31" t="s">
        <v>0</v>
      </c>
      <c r="N35" s="30">
        <f>N30+1</f>
        <v>6</v>
      </c>
      <c r="O35" s="57" t="s">
        <v>6</v>
      </c>
      <c r="P35" s="57"/>
      <c r="Q35" s="30"/>
      <c r="R35" s="8" t="s">
        <v>0</v>
      </c>
      <c r="S35" s="58" t="str">
        <f>H35&amp;". / "&amp;E35</f>
        <v>2. / 3</v>
      </c>
      <c r="T35" s="58"/>
      <c r="U35" s="58"/>
      <c r="AA35" s="32"/>
    </row>
    <row r="36" spans="1:27" ht="14.25" customHeight="1" x14ac:dyDescent="0.2">
      <c r="A36" s="11" t="s">
        <v>7</v>
      </c>
      <c r="B36" s="12">
        <v>1</v>
      </c>
      <c r="C36" s="13" t="s">
        <v>88</v>
      </c>
      <c r="D36" s="14" t="s">
        <v>72</v>
      </c>
      <c r="E36" s="14" t="s">
        <v>29</v>
      </c>
      <c r="F36" s="15" t="s">
        <v>45</v>
      </c>
      <c r="G36" s="12">
        <f>G31</f>
        <v>1</v>
      </c>
      <c r="H36" s="13" t="s">
        <v>30</v>
      </c>
      <c r="I36" s="14" t="s">
        <v>94</v>
      </c>
      <c r="J36" s="14" t="s">
        <v>43</v>
      </c>
      <c r="K36" s="15" t="s">
        <v>59</v>
      </c>
      <c r="L36" s="12">
        <f>L31</f>
        <v>1</v>
      </c>
      <c r="M36" s="13" t="s">
        <v>44</v>
      </c>
      <c r="N36" s="14" t="s">
        <v>31</v>
      </c>
      <c r="O36" s="14" t="s">
        <v>58</v>
      </c>
      <c r="P36" s="15" t="s">
        <v>71</v>
      </c>
      <c r="Q36" s="12">
        <f>Q31</f>
        <v>1</v>
      </c>
      <c r="R36" s="13" t="s">
        <v>10</v>
      </c>
      <c r="S36" s="14" t="s">
        <v>46</v>
      </c>
      <c r="T36" s="14" t="s">
        <v>20</v>
      </c>
      <c r="U36" s="15" t="s">
        <v>23</v>
      </c>
      <c r="V36" s="12">
        <f>V31</f>
        <v>1</v>
      </c>
      <c r="W36" s="13" t="s">
        <v>70</v>
      </c>
      <c r="X36" s="14" t="s">
        <v>60</v>
      </c>
      <c r="Y36" s="14" t="s">
        <v>86</v>
      </c>
      <c r="Z36" s="15" t="s">
        <v>17</v>
      </c>
      <c r="AA36" s="35"/>
    </row>
    <row r="37" spans="1:27" ht="14.25" customHeight="1" x14ac:dyDescent="0.2">
      <c r="A37" s="11" t="s">
        <v>7</v>
      </c>
      <c r="B37" s="12">
        <f>B36+1</f>
        <v>2</v>
      </c>
      <c r="C37" s="20" t="s">
        <v>89</v>
      </c>
      <c r="D37" s="21" t="s">
        <v>75</v>
      </c>
      <c r="E37" s="21" t="s">
        <v>26</v>
      </c>
      <c r="F37" s="22" t="s">
        <v>49</v>
      </c>
      <c r="G37" s="12">
        <f>G32</f>
        <v>2</v>
      </c>
      <c r="H37" s="20" t="s">
        <v>27</v>
      </c>
      <c r="I37" s="21" t="s">
        <v>95</v>
      </c>
      <c r="J37" s="21" t="s">
        <v>39</v>
      </c>
      <c r="K37" s="22" t="s">
        <v>62</v>
      </c>
      <c r="L37" s="12">
        <f>L32</f>
        <v>2</v>
      </c>
      <c r="M37" s="20" t="s">
        <v>40</v>
      </c>
      <c r="N37" s="21" t="s">
        <v>34</v>
      </c>
      <c r="O37" s="21" t="s">
        <v>55</v>
      </c>
      <c r="P37" s="22" t="s">
        <v>74</v>
      </c>
      <c r="Q37" s="12">
        <f>Q32</f>
        <v>2</v>
      </c>
      <c r="R37" s="20" t="s">
        <v>14</v>
      </c>
      <c r="S37" s="21" t="s">
        <v>50</v>
      </c>
      <c r="T37" s="21" t="s">
        <v>24</v>
      </c>
      <c r="U37" s="22" t="s">
        <v>19</v>
      </c>
      <c r="V37" s="12">
        <f>V32</f>
        <v>2</v>
      </c>
      <c r="W37" s="20" t="s">
        <v>67</v>
      </c>
      <c r="X37" s="21" t="s">
        <v>63</v>
      </c>
      <c r="Y37" s="21" t="s">
        <v>87</v>
      </c>
      <c r="Z37" s="22" t="s">
        <v>21</v>
      </c>
      <c r="AA37" s="35"/>
    </row>
    <row r="38" spans="1:27" ht="14.25" customHeight="1" x14ac:dyDescent="0.2">
      <c r="A38" s="11" t="s">
        <v>7</v>
      </c>
      <c r="B38" s="12">
        <f>B37+1</f>
        <v>3</v>
      </c>
      <c r="C38" s="20" t="s">
        <v>90</v>
      </c>
      <c r="D38" s="21" t="s">
        <v>66</v>
      </c>
      <c r="E38" s="21" t="s">
        <v>35</v>
      </c>
      <c r="F38" s="22" t="s">
        <v>37</v>
      </c>
      <c r="G38" s="12">
        <f>G33</f>
        <v>3</v>
      </c>
      <c r="H38" s="20" t="s">
        <v>36</v>
      </c>
      <c r="I38" s="21" t="s">
        <v>92</v>
      </c>
      <c r="J38" s="21" t="s">
        <v>51</v>
      </c>
      <c r="K38" s="22" t="s">
        <v>53</v>
      </c>
      <c r="L38" s="12">
        <f>L33</f>
        <v>3</v>
      </c>
      <c r="M38" s="20" t="s">
        <v>52</v>
      </c>
      <c r="N38" s="21" t="s">
        <v>25</v>
      </c>
      <c r="O38" s="21" t="s">
        <v>64</v>
      </c>
      <c r="P38" s="22" t="s">
        <v>65</v>
      </c>
      <c r="Q38" s="12">
        <f>Q33</f>
        <v>3</v>
      </c>
      <c r="R38" s="20" t="s">
        <v>18</v>
      </c>
      <c r="S38" s="21" t="s">
        <v>38</v>
      </c>
      <c r="T38" s="21" t="s">
        <v>12</v>
      </c>
      <c r="U38" s="22" t="s">
        <v>15</v>
      </c>
      <c r="V38" s="12">
        <f>V33</f>
        <v>3</v>
      </c>
      <c r="W38" s="20" t="s">
        <v>76</v>
      </c>
      <c r="X38" s="21" t="s">
        <v>54</v>
      </c>
      <c r="Y38" s="21" t="s">
        <v>84</v>
      </c>
      <c r="Z38" s="22" t="s">
        <v>9</v>
      </c>
      <c r="AA38" s="35"/>
    </row>
    <row r="39" spans="1:27" ht="14.25" customHeight="1" thickBot="1" x14ac:dyDescent="0.25">
      <c r="A39" s="11" t="s">
        <v>7</v>
      </c>
      <c r="B39" s="12">
        <f>B38+1</f>
        <v>4</v>
      </c>
      <c r="C39" s="25" t="s">
        <v>91</v>
      </c>
      <c r="D39" s="26" t="s">
        <v>69</v>
      </c>
      <c r="E39" s="26" t="s">
        <v>32</v>
      </c>
      <c r="F39" s="27" t="s">
        <v>41</v>
      </c>
      <c r="G39" s="12">
        <f>G34</f>
        <v>4</v>
      </c>
      <c r="H39" s="25" t="s">
        <v>33</v>
      </c>
      <c r="I39" s="26" t="s">
        <v>93</v>
      </c>
      <c r="J39" s="26" t="s">
        <v>47</v>
      </c>
      <c r="K39" s="27" t="s">
        <v>56</v>
      </c>
      <c r="L39" s="12">
        <f>L34</f>
        <v>4</v>
      </c>
      <c r="M39" s="25" t="s">
        <v>48</v>
      </c>
      <c r="N39" s="26" t="s">
        <v>28</v>
      </c>
      <c r="O39" s="26" t="s">
        <v>61</v>
      </c>
      <c r="P39" s="27" t="s">
        <v>68</v>
      </c>
      <c r="Q39" s="12">
        <f>Q34</f>
        <v>4</v>
      </c>
      <c r="R39" s="25" t="s">
        <v>22</v>
      </c>
      <c r="S39" s="26" t="s">
        <v>42</v>
      </c>
      <c r="T39" s="26" t="s">
        <v>16</v>
      </c>
      <c r="U39" s="27" t="s">
        <v>11</v>
      </c>
      <c r="V39" s="12">
        <f>V34</f>
        <v>4</v>
      </c>
      <c r="W39" s="25" t="s">
        <v>73</v>
      </c>
      <c r="X39" s="26" t="s">
        <v>57</v>
      </c>
      <c r="Y39" s="26" t="s">
        <v>85</v>
      </c>
      <c r="Z39" s="27" t="s">
        <v>13</v>
      </c>
      <c r="AA39" s="35"/>
    </row>
    <row r="40" spans="1:27" s="2" customFormat="1" ht="7.5" customHeight="1" thickBot="1" x14ac:dyDescent="0.25">
      <c r="A40" s="59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2"/>
    </row>
    <row r="41" spans="1:27" ht="14.25" customHeight="1" thickBot="1" x14ac:dyDescent="0.25">
      <c r="A41" s="3"/>
      <c r="B41" s="4"/>
      <c r="C41" s="63" t="s">
        <v>3</v>
      </c>
      <c r="D41" s="63"/>
      <c r="E41" s="5">
        <v>1</v>
      </c>
      <c r="F41" s="6" t="s">
        <v>4</v>
      </c>
      <c r="G41" s="7"/>
      <c r="H41" s="8">
        <f>H25+1</f>
        <v>3</v>
      </c>
      <c r="I41" s="64" t="s">
        <v>5</v>
      </c>
      <c r="J41" s="64"/>
      <c r="K41" s="64"/>
      <c r="L41" s="9"/>
      <c r="M41" s="9" t="s">
        <v>0</v>
      </c>
      <c r="N41" s="8">
        <f>N35+1</f>
        <v>7</v>
      </c>
      <c r="O41" s="64" t="s">
        <v>6</v>
      </c>
      <c r="P41" s="64"/>
      <c r="Q41" s="8"/>
      <c r="R41" s="8" t="s">
        <v>0</v>
      </c>
      <c r="S41" s="58" t="str">
        <f>H41&amp;". / "&amp;E41</f>
        <v>3. / 1</v>
      </c>
      <c r="T41" s="58"/>
      <c r="U41" s="58"/>
      <c r="V41" s="81" t="str">
        <f>IF($I$3="z","zentraler Spielort!"," ")</f>
        <v xml:space="preserve"> </v>
      </c>
      <c r="W41" s="63"/>
      <c r="X41" s="63"/>
      <c r="Y41" s="63"/>
      <c r="Z41" s="63"/>
      <c r="AA41" s="10"/>
    </row>
    <row r="42" spans="1:27" ht="14.25" customHeight="1" x14ac:dyDescent="0.2">
      <c r="A42" s="11" t="s">
        <v>7</v>
      </c>
      <c r="B42" s="12">
        <v>1</v>
      </c>
      <c r="C42" s="13" t="s">
        <v>33</v>
      </c>
      <c r="D42" s="14" t="s">
        <v>61</v>
      </c>
      <c r="E42" s="14" t="s">
        <v>72</v>
      </c>
      <c r="F42" s="15" t="s">
        <v>23</v>
      </c>
      <c r="G42" s="12">
        <f>G36</f>
        <v>1</v>
      </c>
      <c r="H42" s="13" t="s">
        <v>48</v>
      </c>
      <c r="I42" s="14" t="s">
        <v>16</v>
      </c>
      <c r="J42" s="14" t="s">
        <v>94</v>
      </c>
      <c r="K42" s="15" t="s">
        <v>17</v>
      </c>
      <c r="L42" s="12">
        <f>L36</f>
        <v>1</v>
      </c>
      <c r="M42" s="13" t="s">
        <v>22</v>
      </c>
      <c r="N42" s="14" t="s">
        <v>85</v>
      </c>
      <c r="O42" s="14" t="s">
        <v>31</v>
      </c>
      <c r="P42" s="15" t="s">
        <v>45</v>
      </c>
      <c r="Q42" s="12">
        <f>Q36</f>
        <v>1</v>
      </c>
      <c r="R42" s="13" t="s">
        <v>73</v>
      </c>
      <c r="S42" s="14" t="s">
        <v>32</v>
      </c>
      <c r="T42" s="14" t="s">
        <v>46</v>
      </c>
      <c r="U42" s="15" t="s">
        <v>59</v>
      </c>
      <c r="V42" s="12">
        <f>V36</f>
        <v>1</v>
      </c>
      <c r="W42" s="13" t="s">
        <v>91</v>
      </c>
      <c r="X42" s="14" t="s">
        <v>47</v>
      </c>
      <c r="Y42" s="14" t="s">
        <v>60</v>
      </c>
      <c r="Z42" s="15" t="s">
        <v>71</v>
      </c>
      <c r="AA42" s="35"/>
    </row>
    <row r="43" spans="1:27" ht="14.25" customHeight="1" x14ac:dyDescent="0.2">
      <c r="A43" s="11" t="s">
        <v>7</v>
      </c>
      <c r="B43" s="12">
        <f>B42+1</f>
        <v>2</v>
      </c>
      <c r="C43" s="20" t="s">
        <v>36</v>
      </c>
      <c r="D43" s="21" t="s">
        <v>64</v>
      </c>
      <c r="E43" s="21" t="s">
        <v>75</v>
      </c>
      <c r="F43" s="22" t="s">
        <v>19</v>
      </c>
      <c r="G43" s="12">
        <f t="shared" ref="G43:G45" si="7">G37</f>
        <v>2</v>
      </c>
      <c r="H43" s="20" t="s">
        <v>52</v>
      </c>
      <c r="I43" s="21" t="s">
        <v>12</v>
      </c>
      <c r="J43" s="21" t="s">
        <v>95</v>
      </c>
      <c r="K43" s="22" t="s">
        <v>21</v>
      </c>
      <c r="L43" s="12">
        <f t="shared" ref="L43:L45" si="8">L37</f>
        <v>2</v>
      </c>
      <c r="M43" s="20" t="s">
        <v>18</v>
      </c>
      <c r="N43" s="21" t="s">
        <v>84</v>
      </c>
      <c r="O43" s="21" t="s">
        <v>34</v>
      </c>
      <c r="P43" s="22" t="s">
        <v>49</v>
      </c>
      <c r="Q43" s="12">
        <f t="shared" ref="Q43:Q45" si="9">Q37</f>
        <v>2</v>
      </c>
      <c r="R43" s="20" t="s">
        <v>76</v>
      </c>
      <c r="S43" s="21" t="s">
        <v>35</v>
      </c>
      <c r="T43" s="21" t="s">
        <v>50</v>
      </c>
      <c r="U43" s="22" t="s">
        <v>62</v>
      </c>
      <c r="V43" s="12">
        <f t="shared" ref="V43:V45" si="10">V37</f>
        <v>2</v>
      </c>
      <c r="W43" s="20" t="s">
        <v>90</v>
      </c>
      <c r="X43" s="21" t="s">
        <v>51</v>
      </c>
      <c r="Y43" s="21" t="s">
        <v>63</v>
      </c>
      <c r="Z43" s="22" t="s">
        <v>74</v>
      </c>
      <c r="AA43" s="35"/>
    </row>
    <row r="44" spans="1:27" ht="14.25" customHeight="1" x14ac:dyDescent="0.2">
      <c r="A44" s="11" t="s">
        <v>7</v>
      </c>
      <c r="B44" s="12">
        <f>B43+1</f>
        <v>3</v>
      </c>
      <c r="C44" s="20" t="s">
        <v>27</v>
      </c>
      <c r="D44" s="21" t="s">
        <v>55</v>
      </c>
      <c r="E44" s="21" t="s">
        <v>66</v>
      </c>
      <c r="F44" s="22" t="s">
        <v>15</v>
      </c>
      <c r="G44" s="12">
        <f t="shared" si="7"/>
        <v>3</v>
      </c>
      <c r="H44" s="20" t="s">
        <v>40</v>
      </c>
      <c r="I44" s="21" t="s">
        <v>24</v>
      </c>
      <c r="J44" s="21" t="s">
        <v>92</v>
      </c>
      <c r="K44" s="22" t="s">
        <v>9</v>
      </c>
      <c r="L44" s="12">
        <f t="shared" si="8"/>
        <v>3</v>
      </c>
      <c r="M44" s="20" t="s">
        <v>14</v>
      </c>
      <c r="N44" s="21" t="s">
        <v>87</v>
      </c>
      <c r="O44" s="21" t="s">
        <v>25</v>
      </c>
      <c r="P44" s="22" t="s">
        <v>37</v>
      </c>
      <c r="Q44" s="12">
        <f t="shared" si="9"/>
        <v>3</v>
      </c>
      <c r="R44" s="20" t="s">
        <v>67</v>
      </c>
      <c r="S44" s="21" t="s">
        <v>26</v>
      </c>
      <c r="T44" s="21" t="s">
        <v>38</v>
      </c>
      <c r="U44" s="22" t="s">
        <v>53</v>
      </c>
      <c r="V44" s="12">
        <f t="shared" si="10"/>
        <v>3</v>
      </c>
      <c r="W44" s="20" t="s">
        <v>89</v>
      </c>
      <c r="X44" s="21" t="s">
        <v>39</v>
      </c>
      <c r="Y44" s="21" t="s">
        <v>54</v>
      </c>
      <c r="Z44" s="22" t="s">
        <v>65</v>
      </c>
      <c r="AA44" s="35"/>
    </row>
    <row r="45" spans="1:27" ht="14.25" customHeight="1" thickBot="1" x14ac:dyDescent="0.25">
      <c r="A45" s="11" t="s">
        <v>7</v>
      </c>
      <c r="B45" s="12">
        <f>B44+1</f>
        <v>4</v>
      </c>
      <c r="C45" s="25" t="s">
        <v>30</v>
      </c>
      <c r="D45" s="26" t="s">
        <v>58</v>
      </c>
      <c r="E45" s="26" t="s">
        <v>69</v>
      </c>
      <c r="F45" s="27" t="s">
        <v>11</v>
      </c>
      <c r="G45" s="12">
        <f t="shared" si="7"/>
        <v>4</v>
      </c>
      <c r="H45" s="25" t="s">
        <v>44</v>
      </c>
      <c r="I45" s="26" t="s">
        <v>20</v>
      </c>
      <c r="J45" s="26" t="s">
        <v>93</v>
      </c>
      <c r="K45" s="27" t="s">
        <v>13</v>
      </c>
      <c r="L45" s="12">
        <f t="shared" si="8"/>
        <v>4</v>
      </c>
      <c r="M45" s="25" t="s">
        <v>10</v>
      </c>
      <c r="N45" s="26" t="s">
        <v>86</v>
      </c>
      <c r="O45" s="26" t="s">
        <v>28</v>
      </c>
      <c r="P45" s="27" t="s">
        <v>41</v>
      </c>
      <c r="Q45" s="12">
        <f t="shared" si="9"/>
        <v>4</v>
      </c>
      <c r="R45" s="25" t="s">
        <v>70</v>
      </c>
      <c r="S45" s="26" t="s">
        <v>29</v>
      </c>
      <c r="T45" s="26" t="s">
        <v>42</v>
      </c>
      <c r="U45" s="27" t="s">
        <v>56</v>
      </c>
      <c r="V45" s="12">
        <f t="shared" si="10"/>
        <v>4</v>
      </c>
      <c r="W45" s="25" t="s">
        <v>88</v>
      </c>
      <c r="X45" s="26" t="s">
        <v>43</v>
      </c>
      <c r="Y45" s="26" t="s">
        <v>57</v>
      </c>
      <c r="Z45" s="27" t="s">
        <v>68</v>
      </c>
      <c r="AA45" s="35"/>
    </row>
    <row r="46" spans="1:27" ht="14.25" customHeight="1" thickBot="1" x14ac:dyDescent="0.25">
      <c r="A46" s="28"/>
      <c r="C46" s="56" t="s">
        <v>3</v>
      </c>
      <c r="D46" s="56"/>
      <c r="E46" s="29">
        <f>E41+1</f>
        <v>2</v>
      </c>
      <c r="F46" s="1" t="s">
        <v>4</v>
      </c>
      <c r="G46" s="12"/>
      <c r="H46" s="30">
        <f>H41</f>
        <v>3</v>
      </c>
      <c r="I46" s="57" t="s">
        <v>5</v>
      </c>
      <c r="J46" s="57"/>
      <c r="K46" s="57"/>
      <c r="L46" s="31"/>
      <c r="M46" s="31" t="s">
        <v>0</v>
      </c>
      <c r="N46" s="30">
        <f>N41+1</f>
        <v>8</v>
      </c>
      <c r="O46" s="57" t="s">
        <v>6</v>
      </c>
      <c r="P46" s="57"/>
      <c r="Q46" s="30"/>
      <c r="R46" s="8" t="s">
        <v>0</v>
      </c>
      <c r="S46" s="58" t="str">
        <f>H46&amp;". / "&amp;E46</f>
        <v>3. / 2</v>
      </c>
      <c r="T46" s="58"/>
      <c r="U46" s="58"/>
      <c r="AA46" s="32"/>
    </row>
    <row r="47" spans="1:27" ht="14.25" customHeight="1" x14ac:dyDescent="0.2">
      <c r="A47" s="11" t="s">
        <v>7</v>
      </c>
      <c r="B47" s="12">
        <v>1</v>
      </c>
      <c r="C47" s="13" t="s">
        <v>55</v>
      </c>
      <c r="D47" s="14" t="s">
        <v>33</v>
      </c>
      <c r="E47" s="14" t="s">
        <v>19</v>
      </c>
      <c r="F47" s="15" t="s">
        <v>69</v>
      </c>
      <c r="G47" s="12">
        <f>G42</f>
        <v>1</v>
      </c>
      <c r="H47" s="13" t="s">
        <v>24</v>
      </c>
      <c r="I47" s="14" t="s">
        <v>48</v>
      </c>
      <c r="J47" s="14" t="s">
        <v>21</v>
      </c>
      <c r="K47" s="15" t="s">
        <v>93</v>
      </c>
      <c r="L47" s="12">
        <f>L42</f>
        <v>1</v>
      </c>
      <c r="M47" s="13" t="s">
        <v>87</v>
      </c>
      <c r="N47" s="14" t="s">
        <v>22</v>
      </c>
      <c r="O47" s="14" t="s">
        <v>49</v>
      </c>
      <c r="P47" s="15" t="s">
        <v>28</v>
      </c>
      <c r="Q47" s="12">
        <f>Q42</f>
        <v>1</v>
      </c>
      <c r="R47" s="13" t="s">
        <v>26</v>
      </c>
      <c r="S47" s="14" t="s">
        <v>73</v>
      </c>
      <c r="T47" s="14" t="s">
        <v>62</v>
      </c>
      <c r="U47" s="15" t="s">
        <v>42</v>
      </c>
      <c r="V47" s="12">
        <f>V42</f>
        <v>1</v>
      </c>
      <c r="W47" s="13" t="s">
        <v>39</v>
      </c>
      <c r="X47" s="14" t="s">
        <v>91</v>
      </c>
      <c r="Y47" s="14" t="s">
        <v>74</v>
      </c>
      <c r="Z47" s="15" t="s">
        <v>57</v>
      </c>
      <c r="AA47" s="35"/>
    </row>
    <row r="48" spans="1:27" ht="14.25" customHeight="1" x14ac:dyDescent="0.2">
      <c r="A48" s="11" t="s">
        <v>7</v>
      </c>
      <c r="B48" s="12">
        <f>B47+1</f>
        <v>2</v>
      </c>
      <c r="C48" s="20" t="s">
        <v>58</v>
      </c>
      <c r="D48" s="21" t="s">
        <v>36</v>
      </c>
      <c r="E48" s="21" t="s">
        <v>23</v>
      </c>
      <c r="F48" s="22" t="s">
        <v>66</v>
      </c>
      <c r="G48" s="12">
        <f>G43</f>
        <v>2</v>
      </c>
      <c r="H48" s="20" t="s">
        <v>20</v>
      </c>
      <c r="I48" s="21" t="s">
        <v>52</v>
      </c>
      <c r="J48" s="21" t="s">
        <v>17</v>
      </c>
      <c r="K48" s="22" t="s">
        <v>92</v>
      </c>
      <c r="L48" s="12">
        <f>L43</f>
        <v>2</v>
      </c>
      <c r="M48" s="20" t="s">
        <v>86</v>
      </c>
      <c r="N48" s="21" t="s">
        <v>18</v>
      </c>
      <c r="O48" s="21" t="s">
        <v>45</v>
      </c>
      <c r="P48" s="22" t="s">
        <v>25</v>
      </c>
      <c r="Q48" s="12">
        <f>Q43</f>
        <v>2</v>
      </c>
      <c r="R48" s="20" t="s">
        <v>29</v>
      </c>
      <c r="S48" s="21" t="s">
        <v>76</v>
      </c>
      <c r="T48" s="21" t="s">
        <v>59</v>
      </c>
      <c r="U48" s="22" t="s">
        <v>38</v>
      </c>
      <c r="V48" s="12">
        <f>V43</f>
        <v>2</v>
      </c>
      <c r="W48" s="20" t="s">
        <v>43</v>
      </c>
      <c r="X48" s="21" t="s">
        <v>90</v>
      </c>
      <c r="Y48" s="21" t="s">
        <v>71</v>
      </c>
      <c r="Z48" s="22" t="s">
        <v>54</v>
      </c>
      <c r="AA48" s="35"/>
    </row>
    <row r="49" spans="1:27" ht="14.25" customHeight="1" x14ac:dyDescent="0.2">
      <c r="A49" s="11" t="s">
        <v>7</v>
      </c>
      <c r="B49" s="12">
        <f>B48+1</f>
        <v>3</v>
      </c>
      <c r="C49" s="20" t="s">
        <v>61</v>
      </c>
      <c r="D49" s="21" t="s">
        <v>27</v>
      </c>
      <c r="E49" s="21" t="s">
        <v>11</v>
      </c>
      <c r="F49" s="22" t="s">
        <v>75</v>
      </c>
      <c r="G49" s="12">
        <f>G44</f>
        <v>3</v>
      </c>
      <c r="H49" s="20" t="s">
        <v>16</v>
      </c>
      <c r="I49" s="21" t="s">
        <v>40</v>
      </c>
      <c r="J49" s="21" t="s">
        <v>13</v>
      </c>
      <c r="K49" s="22" t="s">
        <v>95</v>
      </c>
      <c r="L49" s="12">
        <f>L44</f>
        <v>3</v>
      </c>
      <c r="M49" s="20" t="s">
        <v>85</v>
      </c>
      <c r="N49" s="21" t="s">
        <v>14</v>
      </c>
      <c r="O49" s="21" t="s">
        <v>41</v>
      </c>
      <c r="P49" s="22" t="s">
        <v>34</v>
      </c>
      <c r="Q49" s="12">
        <f>Q44</f>
        <v>3</v>
      </c>
      <c r="R49" s="20" t="s">
        <v>32</v>
      </c>
      <c r="S49" s="21" t="s">
        <v>67</v>
      </c>
      <c r="T49" s="21" t="s">
        <v>56</v>
      </c>
      <c r="U49" s="22" t="s">
        <v>50</v>
      </c>
      <c r="V49" s="12">
        <f>V44</f>
        <v>3</v>
      </c>
      <c r="W49" s="20" t="s">
        <v>47</v>
      </c>
      <c r="X49" s="21" t="s">
        <v>89</v>
      </c>
      <c r="Y49" s="21" t="s">
        <v>68</v>
      </c>
      <c r="Z49" s="22" t="s">
        <v>63</v>
      </c>
      <c r="AA49" s="35"/>
    </row>
    <row r="50" spans="1:27" ht="14.25" customHeight="1" thickBot="1" x14ac:dyDescent="0.25">
      <c r="A50" s="11" t="s">
        <v>7</v>
      </c>
      <c r="B50" s="12">
        <f>B49+1</f>
        <v>4</v>
      </c>
      <c r="C50" s="25" t="s">
        <v>64</v>
      </c>
      <c r="D50" s="26" t="s">
        <v>30</v>
      </c>
      <c r="E50" s="26" t="s">
        <v>15</v>
      </c>
      <c r="F50" s="27" t="s">
        <v>72</v>
      </c>
      <c r="G50" s="12">
        <f>G45</f>
        <v>4</v>
      </c>
      <c r="H50" s="25" t="s">
        <v>12</v>
      </c>
      <c r="I50" s="26" t="s">
        <v>44</v>
      </c>
      <c r="J50" s="26" t="s">
        <v>9</v>
      </c>
      <c r="K50" s="27" t="s">
        <v>94</v>
      </c>
      <c r="L50" s="12">
        <f>L45</f>
        <v>4</v>
      </c>
      <c r="M50" s="25" t="s">
        <v>84</v>
      </c>
      <c r="N50" s="26" t="s">
        <v>10</v>
      </c>
      <c r="O50" s="26" t="s">
        <v>37</v>
      </c>
      <c r="P50" s="27" t="s">
        <v>31</v>
      </c>
      <c r="Q50" s="12">
        <f>Q45</f>
        <v>4</v>
      </c>
      <c r="R50" s="25" t="s">
        <v>35</v>
      </c>
      <c r="S50" s="26" t="s">
        <v>70</v>
      </c>
      <c r="T50" s="26" t="s">
        <v>53</v>
      </c>
      <c r="U50" s="27" t="s">
        <v>46</v>
      </c>
      <c r="V50" s="12">
        <f>V45</f>
        <v>4</v>
      </c>
      <c r="W50" s="25" t="s">
        <v>51</v>
      </c>
      <c r="X50" s="26" t="s">
        <v>88</v>
      </c>
      <c r="Y50" s="26" t="s">
        <v>65</v>
      </c>
      <c r="Z50" s="27" t="s">
        <v>60</v>
      </c>
      <c r="AA50" s="35"/>
    </row>
    <row r="51" spans="1:27" ht="14.25" customHeight="1" thickBot="1" x14ac:dyDescent="0.25">
      <c r="A51" s="28"/>
      <c r="C51" s="56" t="s">
        <v>3</v>
      </c>
      <c r="D51" s="56"/>
      <c r="E51" s="29">
        <f>E46+1</f>
        <v>3</v>
      </c>
      <c r="F51" s="1" t="s">
        <v>4</v>
      </c>
      <c r="G51" s="12"/>
      <c r="H51" s="30">
        <f>H46</f>
        <v>3</v>
      </c>
      <c r="I51" s="57" t="s">
        <v>5</v>
      </c>
      <c r="J51" s="57"/>
      <c r="K51" s="57"/>
      <c r="L51" s="31"/>
      <c r="M51" s="31" t="s">
        <v>0</v>
      </c>
      <c r="N51" s="30">
        <f>N46+1</f>
        <v>9</v>
      </c>
      <c r="O51" s="57" t="s">
        <v>6</v>
      </c>
      <c r="P51" s="57"/>
      <c r="Q51" s="30"/>
      <c r="R51" s="37" t="s">
        <v>0</v>
      </c>
      <c r="S51" s="67" t="str">
        <f>H51&amp;". / "&amp;E51</f>
        <v>3. / 3</v>
      </c>
      <c r="T51" s="67"/>
      <c r="U51" s="67"/>
      <c r="AA51" s="32"/>
    </row>
    <row r="52" spans="1:27" ht="14.25" customHeight="1" x14ac:dyDescent="0.2">
      <c r="A52" s="11" t="s">
        <v>7</v>
      </c>
      <c r="B52" s="12">
        <v>1</v>
      </c>
      <c r="C52" s="13" t="s">
        <v>66</v>
      </c>
      <c r="D52" s="14" t="s">
        <v>11</v>
      </c>
      <c r="E52" s="14" t="s">
        <v>33</v>
      </c>
      <c r="F52" s="15" t="s">
        <v>64</v>
      </c>
      <c r="G52" s="12">
        <f>G47</f>
        <v>1</v>
      </c>
      <c r="H52" s="13" t="s">
        <v>92</v>
      </c>
      <c r="I52" s="14" t="s">
        <v>13</v>
      </c>
      <c r="J52" s="14" t="s">
        <v>48</v>
      </c>
      <c r="K52" s="15" t="s">
        <v>12</v>
      </c>
      <c r="L52" s="12">
        <f>L47</f>
        <v>1</v>
      </c>
      <c r="M52" s="13" t="s">
        <v>25</v>
      </c>
      <c r="N52" s="14" t="s">
        <v>41</v>
      </c>
      <c r="O52" s="14" t="s">
        <v>22</v>
      </c>
      <c r="P52" s="15" t="s">
        <v>84</v>
      </c>
      <c r="Q52" s="12">
        <f>Q47</f>
        <v>1</v>
      </c>
      <c r="R52" s="13" t="s">
        <v>38</v>
      </c>
      <c r="S52" s="14" t="s">
        <v>56</v>
      </c>
      <c r="T52" s="14" t="s">
        <v>73</v>
      </c>
      <c r="U52" s="15" t="s">
        <v>35</v>
      </c>
      <c r="V52" s="12">
        <f>V47</f>
        <v>1</v>
      </c>
      <c r="W52" s="13" t="s">
        <v>54</v>
      </c>
      <c r="X52" s="14" t="s">
        <v>68</v>
      </c>
      <c r="Y52" s="14" t="s">
        <v>91</v>
      </c>
      <c r="Z52" s="15" t="s">
        <v>51</v>
      </c>
      <c r="AA52" s="35"/>
    </row>
    <row r="53" spans="1:27" ht="14.25" customHeight="1" x14ac:dyDescent="0.2">
      <c r="A53" s="11" t="s">
        <v>7</v>
      </c>
      <c r="B53" s="12">
        <f>B52+1</f>
        <v>2</v>
      </c>
      <c r="C53" s="20" t="s">
        <v>69</v>
      </c>
      <c r="D53" s="21" t="s">
        <v>15</v>
      </c>
      <c r="E53" s="21" t="s">
        <v>36</v>
      </c>
      <c r="F53" s="22" t="s">
        <v>61</v>
      </c>
      <c r="G53" s="12">
        <f>G48</f>
        <v>2</v>
      </c>
      <c r="H53" s="20" t="s">
        <v>93</v>
      </c>
      <c r="I53" s="21" t="s">
        <v>9</v>
      </c>
      <c r="J53" s="21" t="s">
        <v>52</v>
      </c>
      <c r="K53" s="22" t="s">
        <v>16</v>
      </c>
      <c r="L53" s="12">
        <f>L48</f>
        <v>2</v>
      </c>
      <c r="M53" s="20" t="s">
        <v>28</v>
      </c>
      <c r="N53" s="21" t="s">
        <v>37</v>
      </c>
      <c r="O53" s="21" t="s">
        <v>18</v>
      </c>
      <c r="P53" s="22" t="s">
        <v>85</v>
      </c>
      <c r="Q53" s="12">
        <f>Q48</f>
        <v>2</v>
      </c>
      <c r="R53" s="20" t="s">
        <v>42</v>
      </c>
      <c r="S53" s="21" t="s">
        <v>53</v>
      </c>
      <c r="T53" s="21" t="s">
        <v>76</v>
      </c>
      <c r="U53" s="22" t="s">
        <v>32</v>
      </c>
      <c r="V53" s="12">
        <f>V48</f>
        <v>2</v>
      </c>
      <c r="W53" s="20" t="s">
        <v>57</v>
      </c>
      <c r="X53" s="21" t="s">
        <v>65</v>
      </c>
      <c r="Y53" s="21" t="s">
        <v>90</v>
      </c>
      <c r="Z53" s="22" t="s">
        <v>47</v>
      </c>
      <c r="AA53" s="35"/>
    </row>
    <row r="54" spans="1:27" ht="14.25" customHeight="1" x14ac:dyDescent="0.2">
      <c r="A54" s="11" t="s">
        <v>7</v>
      </c>
      <c r="B54" s="12">
        <f>B53+1</f>
        <v>3</v>
      </c>
      <c r="C54" s="20" t="s">
        <v>72</v>
      </c>
      <c r="D54" s="21" t="s">
        <v>19</v>
      </c>
      <c r="E54" s="21" t="s">
        <v>27</v>
      </c>
      <c r="F54" s="22" t="s">
        <v>58</v>
      </c>
      <c r="G54" s="12">
        <f>G49</f>
        <v>3</v>
      </c>
      <c r="H54" s="20" t="s">
        <v>94</v>
      </c>
      <c r="I54" s="21" t="s">
        <v>21</v>
      </c>
      <c r="J54" s="21" t="s">
        <v>40</v>
      </c>
      <c r="K54" s="22" t="s">
        <v>20</v>
      </c>
      <c r="L54" s="12">
        <f>L49</f>
        <v>3</v>
      </c>
      <c r="M54" s="20" t="s">
        <v>31</v>
      </c>
      <c r="N54" s="21" t="s">
        <v>49</v>
      </c>
      <c r="O54" s="21" t="s">
        <v>14</v>
      </c>
      <c r="P54" s="22" t="s">
        <v>86</v>
      </c>
      <c r="Q54" s="12">
        <f>Q49</f>
        <v>3</v>
      </c>
      <c r="R54" s="20" t="s">
        <v>46</v>
      </c>
      <c r="S54" s="21" t="s">
        <v>62</v>
      </c>
      <c r="T54" s="21" t="s">
        <v>67</v>
      </c>
      <c r="U54" s="22" t="s">
        <v>29</v>
      </c>
      <c r="V54" s="12">
        <f>V49</f>
        <v>3</v>
      </c>
      <c r="W54" s="20" t="s">
        <v>60</v>
      </c>
      <c r="X54" s="21" t="s">
        <v>74</v>
      </c>
      <c r="Y54" s="21" t="s">
        <v>89</v>
      </c>
      <c r="Z54" s="22" t="s">
        <v>43</v>
      </c>
      <c r="AA54" s="35"/>
    </row>
    <row r="55" spans="1:27" ht="14.25" customHeight="1" thickBot="1" x14ac:dyDescent="0.25">
      <c r="A55" s="11" t="s">
        <v>7</v>
      </c>
      <c r="B55" s="12">
        <f>B54+1</f>
        <v>4</v>
      </c>
      <c r="C55" s="25" t="s">
        <v>75</v>
      </c>
      <c r="D55" s="26" t="s">
        <v>23</v>
      </c>
      <c r="E55" s="26" t="s">
        <v>30</v>
      </c>
      <c r="F55" s="27" t="s">
        <v>55</v>
      </c>
      <c r="G55" s="12">
        <f>G50</f>
        <v>4</v>
      </c>
      <c r="H55" s="25" t="s">
        <v>95</v>
      </c>
      <c r="I55" s="26" t="s">
        <v>17</v>
      </c>
      <c r="J55" s="26" t="s">
        <v>44</v>
      </c>
      <c r="K55" s="27" t="s">
        <v>24</v>
      </c>
      <c r="L55" s="12">
        <f>L50</f>
        <v>4</v>
      </c>
      <c r="M55" s="25" t="s">
        <v>34</v>
      </c>
      <c r="N55" s="26" t="s">
        <v>45</v>
      </c>
      <c r="O55" s="26" t="s">
        <v>10</v>
      </c>
      <c r="P55" s="27" t="s">
        <v>87</v>
      </c>
      <c r="Q55" s="12">
        <f>Q50</f>
        <v>4</v>
      </c>
      <c r="R55" s="25" t="s">
        <v>50</v>
      </c>
      <c r="S55" s="26" t="s">
        <v>59</v>
      </c>
      <c r="T55" s="26" t="s">
        <v>70</v>
      </c>
      <c r="U55" s="27" t="s">
        <v>26</v>
      </c>
      <c r="V55" s="12">
        <f>V50</f>
        <v>4</v>
      </c>
      <c r="W55" s="25" t="s">
        <v>63</v>
      </c>
      <c r="X55" s="26" t="s">
        <v>71</v>
      </c>
      <c r="Y55" s="26" t="s">
        <v>88</v>
      </c>
      <c r="Z55" s="27" t="s">
        <v>39</v>
      </c>
      <c r="AA55" s="35"/>
    </row>
    <row r="56" spans="1:27" s="2" customFormat="1" ht="7.5" customHeight="1" thickBot="1" x14ac:dyDescent="0.25">
      <c r="A56" s="59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</row>
    <row r="57" spans="1:27" ht="14.25" customHeight="1" thickBot="1" x14ac:dyDescent="0.25">
      <c r="A57" s="3"/>
      <c r="B57" s="4"/>
      <c r="C57" s="63" t="s">
        <v>3</v>
      </c>
      <c r="D57" s="63"/>
      <c r="E57" s="5">
        <v>1</v>
      </c>
      <c r="F57" s="6" t="s">
        <v>4</v>
      </c>
      <c r="G57" s="7"/>
      <c r="H57" s="8">
        <f>H41+1</f>
        <v>4</v>
      </c>
      <c r="I57" s="64" t="s">
        <v>5</v>
      </c>
      <c r="J57" s="64"/>
      <c r="K57" s="64"/>
      <c r="L57" s="9"/>
      <c r="M57" s="9" t="s">
        <v>0</v>
      </c>
      <c r="N57" s="8">
        <f>N51+1</f>
        <v>10</v>
      </c>
      <c r="O57" s="64" t="s">
        <v>6</v>
      </c>
      <c r="P57" s="64"/>
      <c r="Q57" s="8"/>
      <c r="R57" s="8" t="s">
        <v>0</v>
      </c>
      <c r="S57" s="58" t="str">
        <f>H57&amp;". / "&amp;E57</f>
        <v>4. / 1</v>
      </c>
      <c r="T57" s="58"/>
      <c r="U57" s="58"/>
      <c r="V57" s="81" t="str">
        <f>IF($I$3="z","zentraler Spielort!"," ")</f>
        <v xml:space="preserve"> </v>
      </c>
      <c r="W57" s="63"/>
      <c r="X57" s="63"/>
      <c r="Y57" s="63"/>
      <c r="Z57" s="63"/>
      <c r="AA57" s="10"/>
    </row>
    <row r="58" spans="1:27" ht="14.25" customHeight="1" x14ac:dyDescent="0.2">
      <c r="A58" s="11" t="s">
        <v>7</v>
      </c>
      <c r="B58" s="12">
        <v>1</v>
      </c>
      <c r="C58" s="13" t="s">
        <v>34</v>
      </c>
      <c r="D58" s="14" t="s">
        <v>70</v>
      </c>
      <c r="E58" s="14" t="s">
        <v>11</v>
      </c>
      <c r="F58" s="15" t="s">
        <v>51</v>
      </c>
      <c r="G58" s="12">
        <f>G52</f>
        <v>1</v>
      </c>
      <c r="H58" s="13" t="s">
        <v>50</v>
      </c>
      <c r="I58" s="14" t="s">
        <v>88</v>
      </c>
      <c r="J58" s="14" t="s">
        <v>13</v>
      </c>
      <c r="K58" s="15" t="s">
        <v>64</v>
      </c>
      <c r="L58" s="12">
        <f>L52</f>
        <v>1</v>
      </c>
      <c r="M58" s="13" t="s">
        <v>63</v>
      </c>
      <c r="N58" s="14" t="s">
        <v>30</v>
      </c>
      <c r="O58" s="14" t="s">
        <v>41</v>
      </c>
      <c r="P58" s="15" t="s">
        <v>12</v>
      </c>
      <c r="Q58" s="12">
        <f>Q52</f>
        <v>1</v>
      </c>
      <c r="R58" s="13" t="s">
        <v>75</v>
      </c>
      <c r="S58" s="14" t="s">
        <v>44</v>
      </c>
      <c r="T58" s="14" t="s">
        <v>56</v>
      </c>
      <c r="U58" s="15" t="s">
        <v>84</v>
      </c>
      <c r="V58" s="12">
        <f>V52</f>
        <v>1</v>
      </c>
      <c r="W58" s="13" t="s">
        <v>95</v>
      </c>
      <c r="X58" s="14" t="s">
        <v>10</v>
      </c>
      <c r="Y58" s="14" t="s">
        <v>68</v>
      </c>
      <c r="Z58" s="15" t="s">
        <v>35</v>
      </c>
      <c r="AA58" s="35"/>
    </row>
    <row r="59" spans="1:27" ht="14.25" customHeight="1" x14ac:dyDescent="0.2">
      <c r="A59" s="11" t="s">
        <v>7</v>
      </c>
      <c r="B59" s="12">
        <f>B58+1</f>
        <v>2</v>
      </c>
      <c r="C59" s="20" t="s">
        <v>31</v>
      </c>
      <c r="D59" s="21" t="s">
        <v>67</v>
      </c>
      <c r="E59" s="21" t="s">
        <v>15</v>
      </c>
      <c r="F59" s="22" t="s">
        <v>47</v>
      </c>
      <c r="G59" s="12">
        <f t="shared" ref="G59:G61" si="11">G53</f>
        <v>2</v>
      </c>
      <c r="H59" s="20" t="s">
        <v>46</v>
      </c>
      <c r="I59" s="21" t="s">
        <v>89</v>
      </c>
      <c r="J59" s="21" t="s">
        <v>9</v>
      </c>
      <c r="K59" s="22" t="s">
        <v>61</v>
      </c>
      <c r="L59" s="12">
        <f t="shared" ref="L59:L61" si="12">L53</f>
        <v>2</v>
      </c>
      <c r="M59" s="20" t="s">
        <v>60</v>
      </c>
      <c r="N59" s="21" t="s">
        <v>27</v>
      </c>
      <c r="O59" s="21" t="s">
        <v>37</v>
      </c>
      <c r="P59" s="22" t="s">
        <v>16</v>
      </c>
      <c r="Q59" s="12">
        <f t="shared" ref="Q59:Q61" si="13">Q53</f>
        <v>2</v>
      </c>
      <c r="R59" s="20" t="s">
        <v>72</v>
      </c>
      <c r="S59" s="21" t="s">
        <v>40</v>
      </c>
      <c r="T59" s="21" t="s">
        <v>53</v>
      </c>
      <c r="U59" s="22" t="s">
        <v>85</v>
      </c>
      <c r="V59" s="12">
        <f t="shared" ref="V59:V61" si="14">V53</f>
        <v>2</v>
      </c>
      <c r="W59" s="20" t="s">
        <v>94</v>
      </c>
      <c r="X59" s="21" t="s">
        <v>14</v>
      </c>
      <c r="Y59" s="21" t="s">
        <v>65</v>
      </c>
      <c r="Z59" s="22" t="s">
        <v>32</v>
      </c>
      <c r="AA59" s="35"/>
    </row>
    <row r="60" spans="1:27" ht="14.25" customHeight="1" x14ac:dyDescent="0.2">
      <c r="A60" s="11" t="s">
        <v>7</v>
      </c>
      <c r="B60" s="12">
        <f>B59+1</f>
        <v>3</v>
      </c>
      <c r="C60" s="20" t="s">
        <v>28</v>
      </c>
      <c r="D60" s="21" t="s">
        <v>76</v>
      </c>
      <c r="E60" s="21" t="s">
        <v>19</v>
      </c>
      <c r="F60" s="22" t="s">
        <v>43</v>
      </c>
      <c r="G60" s="12">
        <f t="shared" si="11"/>
        <v>3</v>
      </c>
      <c r="H60" s="20" t="s">
        <v>42</v>
      </c>
      <c r="I60" s="21" t="s">
        <v>90</v>
      </c>
      <c r="J60" s="21" t="s">
        <v>21</v>
      </c>
      <c r="K60" s="22" t="s">
        <v>58</v>
      </c>
      <c r="L60" s="12">
        <f t="shared" si="12"/>
        <v>3</v>
      </c>
      <c r="M60" s="20" t="s">
        <v>57</v>
      </c>
      <c r="N60" s="21" t="s">
        <v>36</v>
      </c>
      <c r="O60" s="21" t="s">
        <v>49</v>
      </c>
      <c r="P60" s="22" t="s">
        <v>20</v>
      </c>
      <c r="Q60" s="12">
        <f t="shared" si="13"/>
        <v>3</v>
      </c>
      <c r="R60" s="20" t="s">
        <v>69</v>
      </c>
      <c r="S60" s="21" t="s">
        <v>52</v>
      </c>
      <c r="T60" s="21" t="s">
        <v>62</v>
      </c>
      <c r="U60" s="22" t="s">
        <v>86</v>
      </c>
      <c r="V60" s="12">
        <f t="shared" si="14"/>
        <v>3</v>
      </c>
      <c r="W60" s="20" t="s">
        <v>93</v>
      </c>
      <c r="X60" s="21" t="s">
        <v>18</v>
      </c>
      <c r="Y60" s="21" t="s">
        <v>74</v>
      </c>
      <c r="Z60" s="22" t="s">
        <v>29</v>
      </c>
      <c r="AA60" s="35"/>
    </row>
    <row r="61" spans="1:27" ht="14.25" customHeight="1" thickBot="1" x14ac:dyDescent="0.25">
      <c r="A61" s="11" t="s">
        <v>7</v>
      </c>
      <c r="B61" s="12">
        <f>B60+1</f>
        <v>4</v>
      </c>
      <c r="C61" s="25" t="s">
        <v>25</v>
      </c>
      <c r="D61" s="26" t="s">
        <v>73</v>
      </c>
      <c r="E61" s="26" t="s">
        <v>23</v>
      </c>
      <c r="F61" s="27" t="s">
        <v>39</v>
      </c>
      <c r="G61" s="12">
        <f t="shared" si="11"/>
        <v>4</v>
      </c>
      <c r="H61" s="25" t="s">
        <v>38</v>
      </c>
      <c r="I61" s="26" t="s">
        <v>91</v>
      </c>
      <c r="J61" s="26" t="s">
        <v>17</v>
      </c>
      <c r="K61" s="27" t="s">
        <v>55</v>
      </c>
      <c r="L61" s="12">
        <f t="shared" si="12"/>
        <v>4</v>
      </c>
      <c r="M61" s="25" t="s">
        <v>54</v>
      </c>
      <c r="N61" s="26" t="s">
        <v>33</v>
      </c>
      <c r="O61" s="26" t="s">
        <v>45</v>
      </c>
      <c r="P61" s="27" t="s">
        <v>24</v>
      </c>
      <c r="Q61" s="12">
        <f t="shared" si="13"/>
        <v>4</v>
      </c>
      <c r="R61" s="25" t="s">
        <v>66</v>
      </c>
      <c r="S61" s="26" t="s">
        <v>48</v>
      </c>
      <c r="T61" s="26" t="s">
        <v>59</v>
      </c>
      <c r="U61" s="27" t="s">
        <v>87</v>
      </c>
      <c r="V61" s="12">
        <f t="shared" si="14"/>
        <v>4</v>
      </c>
      <c r="W61" s="25" t="s">
        <v>92</v>
      </c>
      <c r="X61" s="26" t="s">
        <v>22</v>
      </c>
      <c r="Y61" s="26" t="s">
        <v>71</v>
      </c>
      <c r="Z61" s="27" t="s">
        <v>26</v>
      </c>
      <c r="AA61" s="35"/>
    </row>
    <row r="62" spans="1:27" ht="14.25" customHeight="1" thickBot="1" x14ac:dyDescent="0.25">
      <c r="A62" s="28"/>
      <c r="C62" s="56" t="s">
        <v>3</v>
      </c>
      <c r="D62" s="56"/>
      <c r="E62" s="29">
        <f>E57+1</f>
        <v>2</v>
      </c>
      <c r="F62" s="1" t="s">
        <v>4</v>
      </c>
      <c r="G62" s="12"/>
      <c r="H62" s="30">
        <f>H57</f>
        <v>4</v>
      </c>
      <c r="I62" s="57" t="s">
        <v>5</v>
      </c>
      <c r="J62" s="57"/>
      <c r="K62" s="57"/>
      <c r="L62" s="31"/>
      <c r="M62" s="31" t="s">
        <v>0</v>
      </c>
      <c r="N62" s="30">
        <f>N57+1</f>
        <v>11</v>
      </c>
      <c r="O62" s="57" t="s">
        <v>6</v>
      </c>
      <c r="P62" s="57"/>
      <c r="Q62" s="30"/>
      <c r="R62" s="8" t="s">
        <v>0</v>
      </c>
      <c r="S62" s="58" t="str">
        <f>H62&amp;". / "&amp;E62</f>
        <v>4. / 2</v>
      </c>
      <c r="T62" s="58"/>
      <c r="U62" s="58"/>
      <c r="AA62" s="32"/>
    </row>
    <row r="63" spans="1:27" ht="14.25" customHeight="1" x14ac:dyDescent="0.2">
      <c r="A63" s="11" t="s">
        <v>7</v>
      </c>
      <c r="B63" s="12">
        <v>1</v>
      </c>
      <c r="C63" s="13" t="s">
        <v>76</v>
      </c>
      <c r="D63" s="14" t="s">
        <v>34</v>
      </c>
      <c r="E63" s="14" t="s">
        <v>47</v>
      </c>
      <c r="F63" s="15" t="s">
        <v>23</v>
      </c>
      <c r="G63" s="12">
        <f>G58</f>
        <v>1</v>
      </c>
      <c r="H63" s="13" t="s">
        <v>90</v>
      </c>
      <c r="I63" s="14" t="s">
        <v>50</v>
      </c>
      <c r="J63" s="14" t="s">
        <v>61</v>
      </c>
      <c r="K63" s="15" t="s">
        <v>17</v>
      </c>
      <c r="L63" s="12">
        <f>L58</f>
        <v>1</v>
      </c>
      <c r="M63" s="13" t="s">
        <v>36</v>
      </c>
      <c r="N63" s="14" t="s">
        <v>63</v>
      </c>
      <c r="O63" s="14" t="s">
        <v>16</v>
      </c>
      <c r="P63" s="15" t="s">
        <v>45</v>
      </c>
      <c r="Q63" s="12">
        <f>Q58</f>
        <v>1</v>
      </c>
      <c r="R63" s="13" t="s">
        <v>52</v>
      </c>
      <c r="S63" s="14" t="s">
        <v>75</v>
      </c>
      <c r="T63" s="14" t="s">
        <v>85</v>
      </c>
      <c r="U63" s="15" t="s">
        <v>59</v>
      </c>
      <c r="V63" s="12">
        <f>V58</f>
        <v>1</v>
      </c>
      <c r="W63" s="13" t="s">
        <v>18</v>
      </c>
      <c r="X63" s="14" t="s">
        <v>95</v>
      </c>
      <c r="Y63" s="14" t="s">
        <v>32</v>
      </c>
      <c r="Z63" s="15" t="s">
        <v>71</v>
      </c>
      <c r="AA63" s="35"/>
    </row>
    <row r="64" spans="1:27" ht="14.25" customHeight="1" x14ac:dyDescent="0.2">
      <c r="A64" s="11" t="s">
        <v>7</v>
      </c>
      <c r="B64" s="12">
        <f>B63+1</f>
        <v>2</v>
      </c>
      <c r="C64" s="20" t="s">
        <v>73</v>
      </c>
      <c r="D64" s="21" t="s">
        <v>31</v>
      </c>
      <c r="E64" s="21" t="s">
        <v>51</v>
      </c>
      <c r="F64" s="22" t="s">
        <v>19</v>
      </c>
      <c r="G64" s="12">
        <f>G59</f>
        <v>2</v>
      </c>
      <c r="H64" s="20" t="s">
        <v>91</v>
      </c>
      <c r="I64" s="21" t="s">
        <v>46</v>
      </c>
      <c r="J64" s="21" t="s">
        <v>64</v>
      </c>
      <c r="K64" s="22" t="s">
        <v>21</v>
      </c>
      <c r="L64" s="12">
        <f>L59</f>
        <v>2</v>
      </c>
      <c r="M64" s="20" t="s">
        <v>33</v>
      </c>
      <c r="N64" s="21" t="s">
        <v>60</v>
      </c>
      <c r="O64" s="21" t="s">
        <v>12</v>
      </c>
      <c r="P64" s="22" t="s">
        <v>49</v>
      </c>
      <c r="Q64" s="12">
        <f>Q59</f>
        <v>2</v>
      </c>
      <c r="R64" s="20" t="s">
        <v>48</v>
      </c>
      <c r="S64" s="21" t="s">
        <v>72</v>
      </c>
      <c r="T64" s="21" t="s">
        <v>84</v>
      </c>
      <c r="U64" s="22" t="s">
        <v>62</v>
      </c>
      <c r="V64" s="12">
        <f>V59</f>
        <v>2</v>
      </c>
      <c r="W64" s="20" t="s">
        <v>22</v>
      </c>
      <c r="X64" s="21" t="s">
        <v>94</v>
      </c>
      <c r="Y64" s="21" t="s">
        <v>35</v>
      </c>
      <c r="Z64" s="22" t="s">
        <v>74</v>
      </c>
      <c r="AA64" s="35"/>
    </row>
    <row r="65" spans="1:27" ht="14.25" customHeight="1" x14ac:dyDescent="0.2">
      <c r="A65" s="11" t="s">
        <v>7</v>
      </c>
      <c r="B65" s="12">
        <f>B64+1</f>
        <v>3</v>
      </c>
      <c r="C65" s="20" t="s">
        <v>70</v>
      </c>
      <c r="D65" s="21" t="s">
        <v>28</v>
      </c>
      <c r="E65" s="21" t="s">
        <v>39</v>
      </c>
      <c r="F65" s="22" t="s">
        <v>15</v>
      </c>
      <c r="G65" s="12">
        <f>G60</f>
        <v>3</v>
      </c>
      <c r="H65" s="20" t="s">
        <v>88</v>
      </c>
      <c r="I65" s="21" t="s">
        <v>42</v>
      </c>
      <c r="J65" s="21" t="s">
        <v>55</v>
      </c>
      <c r="K65" s="22" t="s">
        <v>9</v>
      </c>
      <c r="L65" s="12">
        <f>L60</f>
        <v>3</v>
      </c>
      <c r="M65" s="20" t="s">
        <v>30</v>
      </c>
      <c r="N65" s="21" t="s">
        <v>57</v>
      </c>
      <c r="O65" s="21" t="s">
        <v>24</v>
      </c>
      <c r="P65" s="22" t="s">
        <v>37</v>
      </c>
      <c r="Q65" s="12">
        <f>Q60</f>
        <v>3</v>
      </c>
      <c r="R65" s="20" t="s">
        <v>44</v>
      </c>
      <c r="S65" s="21" t="s">
        <v>69</v>
      </c>
      <c r="T65" s="21" t="s">
        <v>87</v>
      </c>
      <c r="U65" s="22" t="s">
        <v>53</v>
      </c>
      <c r="V65" s="12">
        <f>V60</f>
        <v>3</v>
      </c>
      <c r="W65" s="20" t="s">
        <v>10</v>
      </c>
      <c r="X65" s="21" t="s">
        <v>93</v>
      </c>
      <c r="Y65" s="21" t="s">
        <v>26</v>
      </c>
      <c r="Z65" s="22" t="s">
        <v>65</v>
      </c>
      <c r="AA65" s="35"/>
    </row>
    <row r="66" spans="1:27" ht="14.25" customHeight="1" thickBot="1" x14ac:dyDescent="0.25">
      <c r="A66" s="11" t="s">
        <v>7</v>
      </c>
      <c r="B66" s="12">
        <f>B65+1</f>
        <v>4</v>
      </c>
      <c r="C66" s="25" t="s">
        <v>67</v>
      </c>
      <c r="D66" s="26" t="s">
        <v>25</v>
      </c>
      <c r="E66" s="26" t="s">
        <v>43</v>
      </c>
      <c r="F66" s="27" t="s">
        <v>11</v>
      </c>
      <c r="G66" s="12">
        <f>G61</f>
        <v>4</v>
      </c>
      <c r="H66" s="25" t="s">
        <v>89</v>
      </c>
      <c r="I66" s="26" t="s">
        <v>38</v>
      </c>
      <c r="J66" s="26" t="s">
        <v>58</v>
      </c>
      <c r="K66" s="27" t="s">
        <v>13</v>
      </c>
      <c r="L66" s="12">
        <f>L61</f>
        <v>4</v>
      </c>
      <c r="M66" s="25" t="s">
        <v>27</v>
      </c>
      <c r="N66" s="26" t="s">
        <v>54</v>
      </c>
      <c r="O66" s="26" t="s">
        <v>20</v>
      </c>
      <c r="P66" s="27" t="s">
        <v>41</v>
      </c>
      <c r="Q66" s="12">
        <f>Q61</f>
        <v>4</v>
      </c>
      <c r="R66" s="25" t="s">
        <v>40</v>
      </c>
      <c r="S66" s="26" t="s">
        <v>66</v>
      </c>
      <c r="T66" s="26" t="s">
        <v>86</v>
      </c>
      <c r="U66" s="27" t="s">
        <v>56</v>
      </c>
      <c r="V66" s="12">
        <f>V61</f>
        <v>4</v>
      </c>
      <c r="W66" s="25" t="s">
        <v>14</v>
      </c>
      <c r="X66" s="26" t="s">
        <v>92</v>
      </c>
      <c r="Y66" s="26" t="s">
        <v>29</v>
      </c>
      <c r="Z66" s="27" t="s">
        <v>68</v>
      </c>
      <c r="AA66" s="35"/>
    </row>
    <row r="67" spans="1:27" ht="14.25" customHeight="1" thickBot="1" x14ac:dyDescent="0.25">
      <c r="A67" s="28"/>
      <c r="C67" s="56" t="s">
        <v>3</v>
      </c>
      <c r="D67" s="56"/>
      <c r="E67" s="29">
        <f>E62+1</f>
        <v>3</v>
      </c>
      <c r="F67" s="1" t="s">
        <v>4</v>
      </c>
      <c r="G67" s="12"/>
      <c r="H67" s="30">
        <f>H62</f>
        <v>4</v>
      </c>
      <c r="I67" s="57" t="s">
        <v>5</v>
      </c>
      <c r="J67" s="57"/>
      <c r="K67" s="57"/>
      <c r="L67" s="31"/>
      <c r="M67" s="31" t="s">
        <v>0</v>
      </c>
      <c r="N67" s="30">
        <f>N62+1</f>
        <v>12</v>
      </c>
      <c r="O67" s="57" t="s">
        <v>6</v>
      </c>
      <c r="P67" s="57"/>
      <c r="Q67" s="30"/>
      <c r="R67" s="8" t="s">
        <v>0</v>
      </c>
      <c r="S67" s="58" t="str">
        <f>H67&amp;". / "&amp;E67</f>
        <v>4. / 3</v>
      </c>
      <c r="T67" s="58"/>
      <c r="U67" s="58"/>
      <c r="AA67" s="32"/>
    </row>
    <row r="68" spans="1:27" ht="14.25" customHeight="1" x14ac:dyDescent="0.2">
      <c r="A68" s="11" t="s">
        <v>7</v>
      </c>
      <c r="B68" s="12">
        <v>1</v>
      </c>
      <c r="C68" s="13" t="s">
        <v>19</v>
      </c>
      <c r="D68" s="14" t="s">
        <v>39</v>
      </c>
      <c r="E68" s="14" t="s">
        <v>34</v>
      </c>
      <c r="F68" s="15" t="s">
        <v>67</v>
      </c>
      <c r="G68" s="12">
        <f>G63</f>
        <v>1</v>
      </c>
      <c r="H68" s="13" t="s">
        <v>21</v>
      </c>
      <c r="I68" s="14" t="s">
        <v>55</v>
      </c>
      <c r="J68" s="14" t="s">
        <v>50</v>
      </c>
      <c r="K68" s="15" t="s">
        <v>89</v>
      </c>
      <c r="L68" s="12">
        <f>L63</f>
        <v>1</v>
      </c>
      <c r="M68" s="13" t="s">
        <v>49</v>
      </c>
      <c r="N68" s="14" t="s">
        <v>24</v>
      </c>
      <c r="O68" s="14" t="s">
        <v>63</v>
      </c>
      <c r="P68" s="15" t="s">
        <v>27</v>
      </c>
      <c r="Q68" s="12">
        <f>Q63</f>
        <v>1</v>
      </c>
      <c r="R68" s="13" t="s">
        <v>62</v>
      </c>
      <c r="S68" s="14" t="s">
        <v>87</v>
      </c>
      <c r="T68" s="14" t="s">
        <v>75</v>
      </c>
      <c r="U68" s="15" t="s">
        <v>40</v>
      </c>
      <c r="V68" s="12">
        <f>V63</f>
        <v>1</v>
      </c>
      <c r="W68" s="13" t="s">
        <v>74</v>
      </c>
      <c r="X68" s="14" t="s">
        <v>26</v>
      </c>
      <c r="Y68" s="14" t="s">
        <v>95</v>
      </c>
      <c r="Z68" s="15" t="s">
        <v>14</v>
      </c>
      <c r="AA68" s="35"/>
    </row>
    <row r="69" spans="1:27" ht="14.25" customHeight="1" x14ac:dyDescent="0.2">
      <c r="A69" s="11" t="s">
        <v>7</v>
      </c>
      <c r="B69" s="12">
        <f>B68+1</f>
        <v>2</v>
      </c>
      <c r="C69" s="20" t="s">
        <v>23</v>
      </c>
      <c r="D69" s="21" t="s">
        <v>43</v>
      </c>
      <c r="E69" s="21" t="s">
        <v>31</v>
      </c>
      <c r="F69" s="22" t="s">
        <v>70</v>
      </c>
      <c r="G69" s="12">
        <f>G64</f>
        <v>2</v>
      </c>
      <c r="H69" s="20" t="s">
        <v>17</v>
      </c>
      <c r="I69" s="21" t="s">
        <v>58</v>
      </c>
      <c r="J69" s="21" t="s">
        <v>46</v>
      </c>
      <c r="K69" s="22" t="s">
        <v>88</v>
      </c>
      <c r="L69" s="12">
        <f>L64</f>
        <v>2</v>
      </c>
      <c r="M69" s="20" t="s">
        <v>45</v>
      </c>
      <c r="N69" s="21" t="s">
        <v>20</v>
      </c>
      <c r="O69" s="21" t="s">
        <v>60</v>
      </c>
      <c r="P69" s="22" t="s">
        <v>30</v>
      </c>
      <c r="Q69" s="12">
        <f>Q64</f>
        <v>2</v>
      </c>
      <c r="R69" s="20" t="s">
        <v>59</v>
      </c>
      <c r="S69" s="21" t="s">
        <v>86</v>
      </c>
      <c r="T69" s="21" t="s">
        <v>72</v>
      </c>
      <c r="U69" s="22" t="s">
        <v>44</v>
      </c>
      <c r="V69" s="12">
        <f>V64</f>
        <v>2</v>
      </c>
      <c r="W69" s="20" t="s">
        <v>71</v>
      </c>
      <c r="X69" s="21" t="s">
        <v>29</v>
      </c>
      <c r="Y69" s="21" t="s">
        <v>94</v>
      </c>
      <c r="Z69" s="22" t="s">
        <v>10</v>
      </c>
      <c r="AA69" s="35"/>
    </row>
    <row r="70" spans="1:27" ht="14.25" customHeight="1" x14ac:dyDescent="0.2">
      <c r="A70" s="11" t="s">
        <v>7</v>
      </c>
      <c r="B70" s="12">
        <f>B69+1</f>
        <v>3</v>
      </c>
      <c r="C70" s="20" t="s">
        <v>11</v>
      </c>
      <c r="D70" s="21" t="s">
        <v>47</v>
      </c>
      <c r="E70" s="21" t="s">
        <v>28</v>
      </c>
      <c r="F70" s="22" t="s">
        <v>73</v>
      </c>
      <c r="G70" s="12">
        <f>G65</f>
        <v>3</v>
      </c>
      <c r="H70" s="20" t="s">
        <v>13</v>
      </c>
      <c r="I70" s="21" t="s">
        <v>61</v>
      </c>
      <c r="J70" s="21" t="s">
        <v>42</v>
      </c>
      <c r="K70" s="22" t="s">
        <v>91</v>
      </c>
      <c r="L70" s="12">
        <f>L65</f>
        <v>3</v>
      </c>
      <c r="M70" s="20" t="s">
        <v>41</v>
      </c>
      <c r="N70" s="21" t="s">
        <v>16</v>
      </c>
      <c r="O70" s="21" t="s">
        <v>57</v>
      </c>
      <c r="P70" s="22" t="s">
        <v>33</v>
      </c>
      <c r="Q70" s="12">
        <f>Q65</f>
        <v>3</v>
      </c>
      <c r="R70" s="20" t="s">
        <v>56</v>
      </c>
      <c r="S70" s="21" t="s">
        <v>85</v>
      </c>
      <c r="T70" s="21" t="s">
        <v>69</v>
      </c>
      <c r="U70" s="22" t="s">
        <v>48</v>
      </c>
      <c r="V70" s="12">
        <f>V65</f>
        <v>3</v>
      </c>
      <c r="W70" s="20" t="s">
        <v>68</v>
      </c>
      <c r="X70" s="21" t="s">
        <v>32</v>
      </c>
      <c r="Y70" s="21" t="s">
        <v>93</v>
      </c>
      <c r="Z70" s="22" t="s">
        <v>22</v>
      </c>
      <c r="AA70" s="35"/>
    </row>
    <row r="71" spans="1:27" ht="14.25" customHeight="1" thickBot="1" x14ac:dyDescent="0.25">
      <c r="A71" s="11" t="s">
        <v>7</v>
      </c>
      <c r="B71" s="12">
        <f>B70+1</f>
        <v>4</v>
      </c>
      <c r="C71" s="25" t="s">
        <v>15</v>
      </c>
      <c r="D71" s="26" t="s">
        <v>51</v>
      </c>
      <c r="E71" s="26" t="s">
        <v>25</v>
      </c>
      <c r="F71" s="27" t="s">
        <v>76</v>
      </c>
      <c r="G71" s="12">
        <f>G66</f>
        <v>4</v>
      </c>
      <c r="H71" s="25" t="s">
        <v>9</v>
      </c>
      <c r="I71" s="26" t="s">
        <v>64</v>
      </c>
      <c r="J71" s="26" t="s">
        <v>38</v>
      </c>
      <c r="K71" s="27" t="s">
        <v>90</v>
      </c>
      <c r="L71" s="12">
        <f>L66</f>
        <v>4</v>
      </c>
      <c r="M71" s="25" t="s">
        <v>37</v>
      </c>
      <c r="N71" s="26" t="s">
        <v>12</v>
      </c>
      <c r="O71" s="26" t="s">
        <v>54</v>
      </c>
      <c r="P71" s="27" t="s">
        <v>36</v>
      </c>
      <c r="Q71" s="12">
        <f>Q66</f>
        <v>4</v>
      </c>
      <c r="R71" s="25" t="s">
        <v>53</v>
      </c>
      <c r="S71" s="26" t="s">
        <v>84</v>
      </c>
      <c r="T71" s="26" t="s">
        <v>66</v>
      </c>
      <c r="U71" s="27" t="s">
        <v>52</v>
      </c>
      <c r="V71" s="12">
        <f>V66</f>
        <v>4</v>
      </c>
      <c r="W71" s="25" t="s">
        <v>65</v>
      </c>
      <c r="X71" s="26" t="s">
        <v>35</v>
      </c>
      <c r="Y71" s="26" t="s">
        <v>92</v>
      </c>
      <c r="Z71" s="27" t="s">
        <v>18</v>
      </c>
      <c r="AA71" s="35"/>
    </row>
    <row r="72" spans="1:27" s="2" customFormat="1" ht="7.5" customHeight="1" thickBot="1" x14ac:dyDescent="0.25">
      <c r="A72" s="59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</row>
    <row r="73" spans="1:27" ht="14.25" customHeight="1" thickBot="1" x14ac:dyDescent="0.25">
      <c r="A73" s="3"/>
      <c r="B73" s="4"/>
      <c r="C73" s="63" t="s">
        <v>3</v>
      </c>
      <c r="D73" s="63"/>
      <c r="E73" s="5">
        <v>1</v>
      </c>
      <c r="F73" s="6" t="s">
        <v>4</v>
      </c>
      <c r="G73" s="7"/>
      <c r="H73" s="8">
        <f>H57+1</f>
        <v>5</v>
      </c>
      <c r="I73" s="64" t="s">
        <v>5</v>
      </c>
      <c r="J73" s="64"/>
      <c r="K73" s="64"/>
      <c r="L73" s="9"/>
      <c r="M73" s="9" t="s">
        <v>0</v>
      </c>
      <c r="N73" s="8">
        <f>N67+1</f>
        <v>13</v>
      </c>
      <c r="O73" s="64" t="s">
        <v>6</v>
      </c>
      <c r="P73" s="64"/>
      <c r="Q73" s="8"/>
      <c r="R73" s="8" t="s">
        <v>0</v>
      </c>
      <c r="S73" s="58" t="str">
        <f>H73&amp;". / "&amp;E73</f>
        <v>5. / 1</v>
      </c>
      <c r="T73" s="58"/>
      <c r="U73" s="58"/>
      <c r="V73" s="81" t="s">
        <v>96</v>
      </c>
      <c r="W73" s="63"/>
      <c r="X73" s="63"/>
      <c r="Y73" s="63"/>
      <c r="Z73" s="63"/>
      <c r="AA73" s="10"/>
    </row>
    <row r="74" spans="1:27" ht="14.25" customHeight="1" x14ac:dyDescent="0.2">
      <c r="A74" s="11" t="s">
        <v>7</v>
      </c>
      <c r="B74" s="12">
        <v>1</v>
      </c>
      <c r="C74" s="13" t="s">
        <v>9</v>
      </c>
      <c r="D74" s="14" t="s">
        <v>66</v>
      </c>
      <c r="E74" s="14" t="s">
        <v>39</v>
      </c>
      <c r="F74" s="15" t="s">
        <v>14</v>
      </c>
      <c r="G74" s="12">
        <f>B74+4</f>
        <v>5</v>
      </c>
      <c r="H74" s="13" t="s">
        <v>37</v>
      </c>
      <c r="I74" s="14" t="s">
        <v>92</v>
      </c>
      <c r="J74" s="14" t="s">
        <v>55</v>
      </c>
      <c r="K74" s="15" t="s">
        <v>67</v>
      </c>
      <c r="L74" s="12">
        <f>G74+4</f>
        <v>9</v>
      </c>
      <c r="M74" s="13" t="s">
        <v>53</v>
      </c>
      <c r="N74" s="14" t="s">
        <v>25</v>
      </c>
      <c r="O74" s="14" t="s">
        <v>24</v>
      </c>
      <c r="P74" s="15" t="s">
        <v>89</v>
      </c>
      <c r="Q74" s="12">
        <f>L74+4</f>
        <v>13</v>
      </c>
      <c r="R74" s="13" t="s">
        <v>65</v>
      </c>
      <c r="S74" s="14" t="s">
        <v>38</v>
      </c>
      <c r="T74" s="14" t="s">
        <v>87</v>
      </c>
      <c r="U74" s="15" t="s">
        <v>27</v>
      </c>
      <c r="V74" s="12">
        <f>Q74+4</f>
        <v>17</v>
      </c>
      <c r="W74" s="13" t="s">
        <v>15</v>
      </c>
      <c r="X74" s="14" t="s">
        <v>54</v>
      </c>
      <c r="Y74" s="14" t="s">
        <v>26</v>
      </c>
      <c r="Z74" s="15" t="s">
        <v>40</v>
      </c>
      <c r="AA74" s="35"/>
    </row>
    <row r="75" spans="1:27" ht="14.25" customHeight="1" x14ac:dyDescent="0.2">
      <c r="A75" s="11" t="s">
        <v>7</v>
      </c>
      <c r="B75" s="12">
        <f>B74+1</f>
        <v>2</v>
      </c>
      <c r="C75" s="20" t="s">
        <v>13</v>
      </c>
      <c r="D75" s="21" t="s">
        <v>69</v>
      </c>
      <c r="E75" s="21" t="s">
        <v>43</v>
      </c>
      <c r="F75" s="22" t="s">
        <v>10</v>
      </c>
      <c r="G75" s="12">
        <f>B75+4</f>
        <v>6</v>
      </c>
      <c r="H75" s="20" t="s">
        <v>41</v>
      </c>
      <c r="I75" s="21" t="s">
        <v>93</v>
      </c>
      <c r="J75" s="21" t="s">
        <v>58</v>
      </c>
      <c r="K75" s="22" t="s">
        <v>70</v>
      </c>
      <c r="L75" s="12">
        <f>G75+4</f>
        <v>10</v>
      </c>
      <c r="M75" s="20" t="s">
        <v>56</v>
      </c>
      <c r="N75" s="21" t="s">
        <v>28</v>
      </c>
      <c r="O75" s="21" t="s">
        <v>20</v>
      </c>
      <c r="P75" s="22" t="s">
        <v>88</v>
      </c>
      <c r="Q75" s="12">
        <f>L75+4</f>
        <v>14</v>
      </c>
      <c r="R75" s="20" t="s">
        <v>68</v>
      </c>
      <c r="S75" s="21" t="s">
        <v>42</v>
      </c>
      <c r="T75" s="21" t="s">
        <v>86</v>
      </c>
      <c r="U75" s="22" t="s">
        <v>30</v>
      </c>
      <c r="V75" s="12">
        <f>Q75+4</f>
        <v>18</v>
      </c>
      <c r="W75" s="20" t="s">
        <v>11</v>
      </c>
      <c r="X75" s="21" t="s">
        <v>57</v>
      </c>
      <c r="Y75" s="21" t="s">
        <v>29</v>
      </c>
      <c r="Z75" s="22" t="s">
        <v>44</v>
      </c>
      <c r="AA75" s="35"/>
    </row>
    <row r="76" spans="1:27" ht="14.25" customHeight="1" x14ac:dyDescent="0.2">
      <c r="A76" s="11" t="s">
        <v>7</v>
      </c>
      <c r="B76" s="12">
        <f>B75+1</f>
        <v>3</v>
      </c>
      <c r="C76" s="20" t="s">
        <v>17</v>
      </c>
      <c r="D76" s="21" t="s">
        <v>72</v>
      </c>
      <c r="E76" s="21" t="s">
        <v>47</v>
      </c>
      <c r="F76" s="22" t="s">
        <v>22</v>
      </c>
      <c r="G76" s="12">
        <f>B76+4</f>
        <v>7</v>
      </c>
      <c r="H76" s="20" t="s">
        <v>45</v>
      </c>
      <c r="I76" s="21" t="s">
        <v>94</v>
      </c>
      <c r="J76" s="21" t="s">
        <v>61</v>
      </c>
      <c r="K76" s="22" t="s">
        <v>73</v>
      </c>
      <c r="L76" s="12">
        <f>G76+4</f>
        <v>11</v>
      </c>
      <c r="M76" s="20" t="s">
        <v>59</v>
      </c>
      <c r="N76" s="21" t="s">
        <v>31</v>
      </c>
      <c r="O76" s="21" t="s">
        <v>16</v>
      </c>
      <c r="P76" s="22" t="s">
        <v>91</v>
      </c>
      <c r="Q76" s="12">
        <f>L76+4</f>
        <v>15</v>
      </c>
      <c r="R76" s="20" t="s">
        <v>71</v>
      </c>
      <c r="S76" s="21" t="s">
        <v>46</v>
      </c>
      <c r="T76" s="21" t="s">
        <v>85</v>
      </c>
      <c r="U76" s="22" t="s">
        <v>33</v>
      </c>
      <c r="V76" s="12">
        <f>Q76+4</f>
        <v>19</v>
      </c>
      <c r="W76" s="20" t="s">
        <v>23</v>
      </c>
      <c r="X76" s="21" t="s">
        <v>60</v>
      </c>
      <c r="Y76" s="21" t="s">
        <v>32</v>
      </c>
      <c r="Z76" s="22" t="s">
        <v>48</v>
      </c>
      <c r="AA76" s="35"/>
    </row>
    <row r="77" spans="1:27" ht="14.25" customHeight="1" thickBot="1" x14ac:dyDescent="0.25">
      <c r="A77" s="11" t="s">
        <v>7</v>
      </c>
      <c r="B77" s="12">
        <f>B76+1</f>
        <v>4</v>
      </c>
      <c r="C77" s="25" t="s">
        <v>21</v>
      </c>
      <c r="D77" s="26" t="s">
        <v>75</v>
      </c>
      <c r="E77" s="26" t="s">
        <v>51</v>
      </c>
      <c r="F77" s="27" t="s">
        <v>18</v>
      </c>
      <c r="G77" s="12">
        <f>B77+4</f>
        <v>8</v>
      </c>
      <c r="H77" s="25" t="s">
        <v>49</v>
      </c>
      <c r="I77" s="26" t="s">
        <v>95</v>
      </c>
      <c r="J77" s="26" t="s">
        <v>64</v>
      </c>
      <c r="K77" s="27" t="s">
        <v>76</v>
      </c>
      <c r="L77" s="12">
        <f>G77+4</f>
        <v>12</v>
      </c>
      <c r="M77" s="25" t="s">
        <v>62</v>
      </c>
      <c r="N77" s="26" t="s">
        <v>34</v>
      </c>
      <c r="O77" s="26" t="s">
        <v>12</v>
      </c>
      <c r="P77" s="27" t="s">
        <v>90</v>
      </c>
      <c r="Q77" s="12">
        <f>L77+4</f>
        <v>16</v>
      </c>
      <c r="R77" s="25" t="s">
        <v>74</v>
      </c>
      <c r="S77" s="26" t="s">
        <v>50</v>
      </c>
      <c r="T77" s="26" t="s">
        <v>84</v>
      </c>
      <c r="U77" s="27" t="s">
        <v>36</v>
      </c>
      <c r="V77" s="36">
        <f>Q77+4</f>
        <v>20</v>
      </c>
      <c r="W77" s="25" t="s">
        <v>19</v>
      </c>
      <c r="X77" s="26" t="s">
        <v>63</v>
      </c>
      <c r="Y77" s="26" t="s">
        <v>35</v>
      </c>
      <c r="Z77" s="27" t="s">
        <v>52</v>
      </c>
      <c r="AA77" s="35"/>
    </row>
    <row r="78" spans="1:27" ht="14.25" customHeight="1" thickBot="1" x14ac:dyDescent="0.25">
      <c r="A78" s="28"/>
      <c r="C78" s="56" t="s">
        <v>3</v>
      </c>
      <c r="D78" s="56"/>
      <c r="E78" s="29">
        <f>E73+1</f>
        <v>2</v>
      </c>
      <c r="F78" s="1" t="s">
        <v>4</v>
      </c>
      <c r="G78" s="12"/>
      <c r="H78" s="30">
        <f>H73</f>
        <v>5</v>
      </c>
      <c r="I78" s="57" t="s">
        <v>5</v>
      </c>
      <c r="J78" s="57"/>
      <c r="K78" s="57"/>
      <c r="L78" s="31"/>
      <c r="M78" s="31" t="s">
        <v>0</v>
      </c>
      <c r="N78" s="30">
        <f>N73+1</f>
        <v>14</v>
      </c>
      <c r="O78" s="57" t="s">
        <v>6</v>
      </c>
      <c r="P78" s="57"/>
      <c r="Q78" s="30"/>
      <c r="R78" s="8" t="s">
        <v>0</v>
      </c>
      <c r="S78" s="58" t="str">
        <f>H78&amp;". / "&amp;E78</f>
        <v>5. / 2</v>
      </c>
      <c r="T78" s="58"/>
      <c r="U78" s="58"/>
      <c r="V78" s="82" t="s">
        <v>96</v>
      </c>
      <c r="W78" s="63"/>
      <c r="X78" s="63"/>
      <c r="Y78" s="63"/>
      <c r="Z78" s="63"/>
      <c r="AA78" s="32"/>
    </row>
    <row r="79" spans="1:27" ht="14.25" customHeight="1" x14ac:dyDescent="0.2">
      <c r="A79" s="11" t="s">
        <v>7</v>
      </c>
      <c r="B79" s="12">
        <v>1</v>
      </c>
      <c r="C79" s="13" t="s">
        <v>72</v>
      </c>
      <c r="D79" s="14" t="s">
        <v>9</v>
      </c>
      <c r="E79" s="14" t="s">
        <v>10</v>
      </c>
      <c r="F79" s="15" t="s">
        <v>51</v>
      </c>
      <c r="G79" s="12">
        <f>B79+4</f>
        <v>5</v>
      </c>
      <c r="H79" s="13" t="s">
        <v>94</v>
      </c>
      <c r="I79" s="14" t="s">
        <v>37</v>
      </c>
      <c r="J79" s="14" t="s">
        <v>70</v>
      </c>
      <c r="K79" s="15" t="s">
        <v>64</v>
      </c>
      <c r="L79" s="12">
        <f>G79+4</f>
        <v>9</v>
      </c>
      <c r="M79" s="13" t="s">
        <v>31</v>
      </c>
      <c r="N79" s="14" t="s">
        <v>53</v>
      </c>
      <c r="O79" s="14" t="s">
        <v>88</v>
      </c>
      <c r="P79" s="15" t="s">
        <v>12</v>
      </c>
      <c r="Q79" s="12">
        <f>L79+4</f>
        <v>13</v>
      </c>
      <c r="R79" s="13" t="s">
        <v>46</v>
      </c>
      <c r="S79" s="14" t="s">
        <v>65</v>
      </c>
      <c r="T79" s="14" t="s">
        <v>30</v>
      </c>
      <c r="U79" s="15" t="s">
        <v>84</v>
      </c>
      <c r="V79" s="12">
        <f>Q79+4</f>
        <v>17</v>
      </c>
      <c r="W79" s="13" t="s">
        <v>60</v>
      </c>
      <c r="X79" s="14" t="s">
        <v>15</v>
      </c>
      <c r="Y79" s="14" t="s">
        <v>44</v>
      </c>
      <c r="Z79" s="15" t="s">
        <v>35</v>
      </c>
      <c r="AA79" s="35"/>
    </row>
    <row r="80" spans="1:27" ht="14.25" customHeight="1" x14ac:dyDescent="0.2">
      <c r="A80" s="11" t="s">
        <v>7</v>
      </c>
      <c r="B80" s="12">
        <f>B79+1</f>
        <v>2</v>
      </c>
      <c r="C80" s="20" t="s">
        <v>75</v>
      </c>
      <c r="D80" s="21" t="s">
        <v>13</v>
      </c>
      <c r="E80" s="21" t="s">
        <v>14</v>
      </c>
      <c r="F80" s="22" t="s">
        <v>47</v>
      </c>
      <c r="G80" s="12">
        <f>B80+4</f>
        <v>6</v>
      </c>
      <c r="H80" s="20" t="s">
        <v>95</v>
      </c>
      <c r="I80" s="21" t="s">
        <v>41</v>
      </c>
      <c r="J80" s="21" t="s">
        <v>67</v>
      </c>
      <c r="K80" s="22" t="s">
        <v>61</v>
      </c>
      <c r="L80" s="12">
        <f>G80+4</f>
        <v>10</v>
      </c>
      <c r="M80" s="20" t="s">
        <v>34</v>
      </c>
      <c r="N80" s="21" t="s">
        <v>56</v>
      </c>
      <c r="O80" s="21" t="s">
        <v>89</v>
      </c>
      <c r="P80" s="22" t="s">
        <v>16</v>
      </c>
      <c r="Q80" s="12">
        <f>L80+4</f>
        <v>14</v>
      </c>
      <c r="R80" s="20" t="s">
        <v>50</v>
      </c>
      <c r="S80" s="21" t="s">
        <v>68</v>
      </c>
      <c r="T80" s="21" t="s">
        <v>27</v>
      </c>
      <c r="U80" s="22" t="s">
        <v>85</v>
      </c>
      <c r="V80" s="12">
        <f>Q80+4</f>
        <v>18</v>
      </c>
      <c r="W80" s="20" t="s">
        <v>63</v>
      </c>
      <c r="X80" s="21" t="s">
        <v>11</v>
      </c>
      <c r="Y80" s="21" t="s">
        <v>40</v>
      </c>
      <c r="Z80" s="22" t="s">
        <v>32</v>
      </c>
      <c r="AA80" s="35"/>
    </row>
    <row r="81" spans="1:27" ht="14.25" customHeight="1" x14ac:dyDescent="0.2">
      <c r="A81" s="11" t="s">
        <v>7</v>
      </c>
      <c r="B81" s="12">
        <f>B80+1</f>
        <v>3</v>
      </c>
      <c r="C81" s="20" t="s">
        <v>66</v>
      </c>
      <c r="D81" s="21" t="s">
        <v>17</v>
      </c>
      <c r="E81" s="21" t="s">
        <v>18</v>
      </c>
      <c r="F81" s="22" t="s">
        <v>43</v>
      </c>
      <c r="G81" s="12">
        <f>B81+4</f>
        <v>7</v>
      </c>
      <c r="H81" s="20" t="s">
        <v>92</v>
      </c>
      <c r="I81" s="21" t="s">
        <v>45</v>
      </c>
      <c r="J81" s="21" t="s">
        <v>76</v>
      </c>
      <c r="K81" s="22" t="s">
        <v>58</v>
      </c>
      <c r="L81" s="12">
        <f>G81+4</f>
        <v>11</v>
      </c>
      <c r="M81" s="20" t="s">
        <v>25</v>
      </c>
      <c r="N81" s="21" t="s">
        <v>59</v>
      </c>
      <c r="O81" s="21" t="s">
        <v>90</v>
      </c>
      <c r="P81" s="22" t="s">
        <v>20</v>
      </c>
      <c r="Q81" s="12">
        <f>L81+4</f>
        <v>15</v>
      </c>
      <c r="R81" s="20" t="s">
        <v>38</v>
      </c>
      <c r="S81" s="21" t="s">
        <v>71</v>
      </c>
      <c r="T81" s="21" t="s">
        <v>36</v>
      </c>
      <c r="U81" s="22" t="s">
        <v>86</v>
      </c>
      <c r="V81" s="12">
        <f>Q81+4</f>
        <v>19</v>
      </c>
      <c r="W81" s="20" t="s">
        <v>54</v>
      </c>
      <c r="X81" s="21" t="s">
        <v>23</v>
      </c>
      <c r="Y81" s="21" t="s">
        <v>52</v>
      </c>
      <c r="Z81" s="22" t="s">
        <v>29</v>
      </c>
      <c r="AA81" s="35"/>
    </row>
    <row r="82" spans="1:27" ht="14.25" customHeight="1" thickBot="1" x14ac:dyDescent="0.25">
      <c r="A82" s="11" t="s">
        <v>7</v>
      </c>
      <c r="B82" s="12">
        <f>B81+1</f>
        <v>4</v>
      </c>
      <c r="C82" s="25" t="s">
        <v>69</v>
      </c>
      <c r="D82" s="26" t="s">
        <v>21</v>
      </c>
      <c r="E82" s="26" t="s">
        <v>22</v>
      </c>
      <c r="F82" s="27" t="s">
        <v>39</v>
      </c>
      <c r="G82" s="12">
        <f>B82+4</f>
        <v>8</v>
      </c>
      <c r="H82" s="25" t="s">
        <v>93</v>
      </c>
      <c r="I82" s="26" t="s">
        <v>49</v>
      </c>
      <c r="J82" s="26" t="s">
        <v>73</v>
      </c>
      <c r="K82" s="27" t="s">
        <v>55</v>
      </c>
      <c r="L82" s="12">
        <f>G82+4</f>
        <v>12</v>
      </c>
      <c r="M82" s="25" t="s">
        <v>28</v>
      </c>
      <c r="N82" s="26" t="s">
        <v>62</v>
      </c>
      <c r="O82" s="26" t="s">
        <v>91</v>
      </c>
      <c r="P82" s="27" t="s">
        <v>24</v>
      </c>
      <c r="Q82" s="12">
        <f>L82+4</f>
        <v>16</v>
      </c>
      <c r="R82" s="25" t="s">
        <v>42</v>
      </c>
      <c r="S82" s="26" t="s">
        <v>74</v>
      </c>
      <c r="T82" s="26" t="s">
        <v>33</v>
      </c>
      <c r="U82" s="27" t="s">
        <v>87</v>
      </c>
      <c r="V82" s="12">
        <f>Q82+4</f>
        <v>20</v>
      </c>
      <c r="W82" s="25" t="s">
        <v>57</v>
      </c>
      <c r="X82" s="26" t="s">
        <v>19</v>
      </c>
      <c r="Y82" s="26" t="s">
        <v>48</v>
      </c>
      <c r="Z82" s="27" t="s">
        <v>26</v>
      </c>
      <c r="AA82" s="35"/>
    </row>
    <row r="83" spans="1:27" ht="14.25" customHeight="1" thickBot="1" x14ac:dyDescent="0.25">
      <c r="A83" s="28"/>
      <c r="C83" s="56" t="s">
        <v>3</v>
      </c>
      <c r="D83" s="56"/>
      <c r="E83" s="29">
        <f>E78+1</f>
        <v>3</v>
      </c>
      <c r="F83" s="1" t="s">
        <v>4</v>
      </c>
      <c r="G83" s="12"/>
      <c r="H83" s="30">
        <f>H78</f>
        <v>5</v>
      </c>
      <c r="I83" s="57" t="s">
        <v>5</v>
      </c>
      <c r="J83" s="57"/>
      <c r="K83" s="57"/>
      <c r="L83" s="31"/>
      <c r="M83" s="31" t="s">
        <v>0</v>
      </c>
      <c r="N83" s="30">
        <f>N78+1</f>
        <v>15</v>
      </c>
      <c r="O83" s="57" t="s">
        <v>6</v>
      </c>
      <c r="P83" s="57"/>
      <c r="Q83" s="30"/>
      <c r="R83" s="8" t="s">
        <v>0</v>
      </c>
      <c r="S83" s="58" t="str">
        <f>H83&amp;". / "&amp;E83</f>
        <v>5. / 3</v>
      </c>
      <c r="T83" s="58"/>
      <c r="U83" s="58"/>
      <c r="V83" s="82" t="s">
        <v>96</v>
      </c>
      <c r="W83" s="63"/>
      <c r="X83" s="63"/>
      <c r="Y83" s="63"/>
      <c r="Z83" s="63"/>
      <c r="AA83" s="32"/>
    </row>
    <row r="84" spans="1:27" ht="14.25" customHeight="1" x14ac:dyDescent="0.2">
      <c r="A84" s="11" t="s">
        <v>7</v>
      </c>
      <c r="B84" s="12">
        <v>1</v>
      </c>
      <c r="C84" s="13" t="s">
        <v>47</v>
      </c>
      <c r="D84" s="14" t="s">
        <v>18</v>
      </c>
      <c r="E84" s="14" t="s">
        <v>9</v>
      </c>
      <c r="F84" s="15" t="s">
        <v>69</v>
      </c>
      <c r="G84" s="12">
        <f>B84+4</f>
        <v>5</v>
      </c>
      <c r="H84" s="13" t="s">
        <v>61</v>
      </c>
      <c r="I84" s="14" t="s">
        <v>76</v>
      </c>
      <c r="J84" s="14" t="s">
        <v>37</v>
      </c>
      <c r="K84" s="15" t="s">
        <v>93</v>
      </c>
      <c r="L84" s="12">
        <f>G84+4</f>
        <v>9</v>
      </c>
      <c r="M84" s="13" t="s">
        <v>16</v>
      </c>
      <c r="N84" s="14" t="s">
        <v>90</v>
      </c>
      <c r="O84" s="14" t="s">
        <v>53</v>
      </c>
      <c r="P84" s="15" t="s">
        <v>28</v>
      </c>
      <c r="Q84" s="12">
        <f>L84+4</f>
        <v>13</v>
      </c>
      <c r="R84" s="13" t="s">
        <v>85</v>
      </c>
      <c r="S84" s="14" t="s">
        <v>36</v>
      </c>
      <c r="T84" s="14" t="s">
        <v>65</v>
      </c>
      <c r="U84" s="15" t="s">
        <v>42</v>
      </c>
      <c r="V84" s="12">
        <f>Q84+4</f>
        <v>17</v>
      </c>
      <c r="W84" s="13" t="s">
        <v>32</v>
      </c>
      <c r="X84" s="14" t="s">
        <v>52</v>
      </c>
      <c r="Y84" s="14" t="s">
        <v>15</v>
      </c>
      <c r="Z84" s="15" t="s">
        <v>57</v>
      </c>
      <c r="AA84" s="35"/>
    </row>
    <row r="85" spans="1:27" ht="14.25" customHeight="1" x14ac:dyDescent="0.2">
      <c r="A85" s="11" t="s">
        <v>7</v>
      </c>
      <c r="B85" s="12">
        <f>B84+1</f>
        <v>2</v>
      </c>
      <c r="C85" s="20" t="s">
        <v>51</v>
      </c>
      <c r="D85" s="21" t="s">
        <v>22</v>
      </c>
      <c r="E85" s="21" t="s">
        <v>13</v>
      </c>
      <c r="F85" s="22" t="s">
        <v>66</v>
      </c>
      <c r="G85" s="12">
        <f>B85+4</f>
        <v>6</v>
      </c>
      <c r="H85" s="20" t="s">
        <v>64</v>
      </c>
      <c r="I85" s="21" t="s">
        <v>73</v>
      </c>
      <c r="J85" s="21" t="s">
        <v>41</v>
      </c>
      <c r="K85" s="22" t="s">
        <v>92</v>
      </c>
      <c r="L85" s="12">
        <f>G85+4</f>
        <v>10</v>
      </c>
      <c r="M85" s="20" t="s">
        <v>12</v>
      </c>
      <c r="N85" s="21" t="s">
        <v>91</v>
      </c>
      <c r="O85" s="21" t="s">
        <v>56</v>
      </c>
      <c r="P85" s="22" t="s">
        <v>25</v>
      </c>
      <c r="Q85" s="12">
        <f>L85+4</f>
        <v>14</v>
      </c>
      <c r="R85" s="20" t="s">
        <v>84</v>
      </c>
      <c r="S85" s="21" t="s">
        <v>33</v>
      </c>
      <c r="T85" s="21" t="s">
        <v>68</v>
      </c>
      <c r="U85" s="22" t="s">
        <v>38</v>
      </c>
      <c r="V85" s="12">
        <f>Q85+4</f>
        <v>18</v>
      </c>
      <c r="W85" s="20" t="s">
        <v>35</v>
      </c>
      <c r="X85" s="21" t="s">
        <v>48</v>
      </c>
      <c r="Y85" s="21" t="s">
        <v>11</v>
      </c>
      <c r="Z85" s="22" t="s">
        <v>54</v>
      </c>
      <c r="AA85" s="35"/>
    </row>
    <row r="86" spans="1:27" ht="14.25" customHeight="1" x14ac:dyDescent="0.2">
      <c r="A86" s="11" t="s">
        <v>7</v>
      </c>
      <c r="B86" s="12">
        <f>B85+1</f>
        <v>3</v>
      </c>
      <c r="C86" s="20" t="s">
        <v>39</v>
      </c>
      <c r="D86" s="21" t="s">
        <v>10</v>
      </c>
      <c r="E86" s="21" t="s">
        <v>17</v>
      </c>
      <c r="F86" s="22" t="s">
        <v>75</v>
      </c>
      <c r="G86" s="12">
        <f>B86+4</f>
        <v>7</v>
      </c>
      <c r="H86" s="20" t="s">
        <v>55</v>
      </c>
      <c r="I86" s="21" t="s">
        <v>70</v>
      </c>
      <c r="J86" s="21" t="s">
        <v>45</v>
      </c>
      <c r="K86" s="22" t="s">
        <v>95</v>
      </c>
      <c r="L86" s="12">
        <f>G86+4</f>
        <v>11</v>
      </c>
      <c r="M86" s="20" t="s">
        <v>24</v>
      </c>
      <c r="N86" s="21" t="s">
        <v>88</v>
      </c>
      <c r="O86" s="21" t="s">
        <v>59</v>
      </c>
      <c r="P86" s="22" t="s">
        <v>34</v>
      </c>
      <c r="Q86" s="12">
        <f>L86+4</f>
        <v>15</v>
      </c>
      <c r="R86" s="20" t="s">
        <v>87</v>
      </c>
      <c r="S86" s="21" t="s">
        <v>30</v>
      </c>
      <c r="T86" s="21" t="s">
        <v>71</v>
      </c>
      <c r="U86" s="22" t="s">
        <v>50</v>
      </c>
      <c r="V86" s="12">
        <f>Q86+4</f>
        <v>19</v>
      </c>
      <c r="W86" s="20" t="s">
        <v>26</v>
      </c>
      <c r="X86" s="21" t="s">
        <v>44</v>
      </c>
      <c r="Y86" s="21" t="s">
        <v>23</v>
      </c>
      <c r="Z86" s="22" t="s">
        <v>63</v>
      </c>
      <c r="AA86" s="35"/>
    </row>
    <row r="87" spans="1:27" ht="14.25" customHeight="1" thickBot="1" x14ac:dyDescent="0.25">
      <c r="A87" s="11" t="s">
        <v>7</v>
      </c>
      <c r="B87" s="12">
        <f>B86+1</f>
        <v>4</v>
      </c>
      <c r="C87" s="25" t="s">
        <v>43</v>
      </c>
      <c r="D87" s="26" t="s">
        <v>14</v>
      </c>
      <c r="E87" s="26" t="s">
        <v>21</v>
      </c>
      <c r="F87" s="27" t="s">
        <v>72</v>
      </c>
      <c r="G87" s="12">
        <f>B87+4</f>
        <v>8</v>
      </c>
      <c r="H87" s="25" t="s">
        <v>58</v>
      </c>
      <c r="I87" s="26" t="s">
        <v>67</v>
      </c>
      <c r="J87" s="26" t="s">
        <v>49</v>
      </c>
      <c r="K87" s="27" t="s">
        <v>94</v>
      </c>
      <c r="L87" s="12">
        <f>G87+4</f>
        <v>12</v>
      </c>
      <c r="M87" s="25" t="s">
        <v>20</v>
      </c>
      <c r="N87" s="26" t="s">
        <v>89</v>
      </c>
      <c r="O87" s="26" t="s">
        <v>62</v>
      </c>
      <c r="P87" s="27" t="s">
        <v>31</v>
      </c>
      <c r="Q87" s="12">
        <f>L87+4</f>
        <v>16</v>
      </c>
      <c r="R87" s="25" t="s">
        <v>86</v>
      </c>
      <c r="S87" s="26" t="s">
        <v>27</v>
      </c>
      <c r="T87" s="26" t="s">
        <v>74</v>
      </c>
      <c r="U87" s="27" t="s">
        <v>46</v>
      </c>
      <c r="V87" s="12">
        <f>Q87+4</f>
        <v>20</v>
      </c>
      <c r="W87" s="25" t="s">
        <v>29</v>
      </c>
      <c r="X87" s="26" t="s">
        <v>40</v>
      </c>
      <c r="Y87" s="26" t="s">
        <v>19</v>
      </c>
      <c r="Z87" s="27" t="s">
        <v>60</v>
      </c>
      <c r="AA87" s="35"/>
    </row>
    <row r="88" spans="1:27" s="2" customFormat="1" ht="7.5" customHeight="1" thickBot="1" x14ac:dyDescent="0.25">
      <c r="A88" s="59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</row>
    <row r="89" spans="1:27" ht="14.25" customHeight="1" thickBot="1" x14ac:dyDescent="0.25">
      <c r="A89" s="3"/>
      <c r="B89" s="4"/>
      <c r="C89" s="63" t="s">
        <v>3</v>
      </c>
      <c r="D89" s="63"/>
      <c r="E89" s="5">
        <v>1</v>
      </c>
      <c r="F89" s="6" t="s">
        <v>4</v>
      </c>
      <c r="G89" s="7"/>
      <c r="H89" s="8">
        <f>H73+1</f>
        <v>6</v>
      </c>
      <c r="I89" s="64" t="s">
        <v>5</v>
      </c>
      <c r="J89" s="64"/>
      <c r="K89" s="64"/>
      <c r="L89" s="9"/>
      <c r="M89" s="9" t="s">
        <v>0</v>
      </c>
      <c r="N89" s="8">
        <f>N83+1</f>
        <v>16</v>
      </c>
      <c r="O89" s="64" t="s">
        <v>6</v>
      </c>
      <c r="P89" s="64"/>
      <c r="Q89" s="8"/>
      <c r="R89" s="8" t="s">
        <v>0</v>
      </c>
      <c r="S89" s="58" t="str">
        <f>H89&amp;". / "&amp;E89</f>
        <v>6. / 1</v>
      </c>
      <c r="T89" s="58"/>
      <c r="U89" s="58"/>
      <c r="V89" s="81" t="s">
        <v>96</v>
      </c>
      <c r="W89" s="63"/>
      <c r="X89" s="63"/>
      <c r="Y89" s="63"/>
      <c r="Z89" s="63"/>
      <c r="AA89" s="10"/>
    </row>
    <row r="90" spans="1:27" ht="14.25" customHeight="1" x14ac:dyDescent="0.2">
      <c r="A90" s="11" t="s">
        <v>7</v>
      </c>
      <c r="B90" s="12">
        <f>$B$10</f>
        <v>1</v>
      </c>
      <c r="C90" s="13" t="s">
        <v>9</v>
      </c>
      <c r="D90" s="14" t="s">
        <v>62</v>
      </c>
      <c r="E90" s="14" t="s">
        <v>71</v>
      </c>
      <c r="F90" s="15" t="s">
        <v>11</v>
      </c>
      <c r="G90" s="12">
        <f>B90+5</f>
        <v>6</v>
      </c>
      <c r="H90" s="13" t="s">
        <v>29</v>
      </c>
      <c r="I90" s="14" t="s">
        <v>61</v>
      </c>
      <c r="J90" s="14" t="s">
        <v>12</v>
      </c>
      <c r="K90" s="15" t="s">
        <v>87</v>
      </c>
      <c r="L90" s="12">
        <f>G90+5</f>
        <v>11</v>
      </c>
      <c r="M90" s="13" t="s">
        <v>33</v>
      </c>
      <c r="N90" s="14" t="s">
        <v>10</v>
      </c>
      <c r="O90" s="14" t="s">
        <v>67</v>
      </c>
      <c r="P90" s="15" t="s">
        <v>90</v>
      </c>
      <c r="Q90" s="12">
        <f>L90+5</f>
        <v>16</v>
      </c>
      <c r="R90" s="13" t="s">
        <v>34</v>
      </c>
      <c r="S90" s="14" t="s">
        <v>54</v>
      </c>
      <c r="T90" s="14" t="s">
        <v>69</v>
      </c>
      <c r="U90" s="15" t="s">
        <v>94</v>
      </c>
      <c r="W90" s="42"/>
      <c r="X90" s="42"/>
      <c r="Y90" s="42"/>
      <c r="Z90" s="42"/>
      <c r="AA90" s="19"/>
    </row>
    <row r="91" spans="1:27" ht="14.25" customHeight="1" x14ac:dyDescent="0.2">
      <c r="A91" s="11" t="s">
        <v>7</v>
      </c>
      <c r="B91" s="12">
        <f>B90+1</f>
        <v>2</v>
      </c>
      <c r="C91" s="20" t="s">
        <v>37</v>
      </c>
      <c r="D91" s="21" t="s">
        <v>13</v>
      </c>
      <c r="E91" s="21" t="s">
        <v>23</v>
      </c>
      <c r="F91" s="22" t="s">
        <v>74</v>
      </c>
      <c r="G91" s="12">
        <f>G90+1</f>
        <v>7</v>
      </c>
      <c r="H91" s="20" t="s">
        <v>43</v>
      </c>
      <c r="I91" s="21" t="s">
        <v>26</v>
      </c>
      <c r="J91" s="21" t="s">
        <v>84</v>
      </c>
      <c r="K91" s="22" t="s">
        <v>16</v>
      </c>
      <c r="L91" s="12">
        <f>L90+1</f>
        <v>12</v>
      </c>
      <c r="M91" s="20" t="s">
        <v>48</v>
      </c>
      <c r="N91" s="21" t="s">
        <v>36</v>
      </c>
      <c r="O91" s="21" t="s">
        <v>89</v>
      </c>
      <c r="P91" s="22" t="s">
        <v>70</v>
      </c>
      <c r="Q91" s="12">
        <f>Q90+1</f>
        <v>17</v>
      </c>
      <c r="R91" s="20" t="s">
        <v>50</v>
      </c>
      <c r="S91" s="21" t="s">
        <v>31</v>
      </c>
      <c r="T91" s="21" t="s">
        <v>93</v>
      </c>
      <c r="U91" s="22" t="s">
        <v>66</v>
      </c>
      <c r="W91" s="42" t="s">
        <v>116</v>
      </c>
      <c r="X91" s="42"/>
      <c r="Y91" s="42"/>
      <c r="Z91" s="42"/>
      <c r="AA91" s="19"/>
    </row>
    <row r="92" spans="1:27" ht="14.25" customHeight="1" x14ac:dyDescent="0.2">
      <c r="A92" s="11" t="s">
        <v>7</v>
      </c>
      <c r="B92" s="12">
        <f>B91+1</f>
        <v>3</v>
      </c>
      <c r="C92" s="20" t="s">
        <v>53</v>
      </c>
      <c r="D92" s="21" t="s">
        <v>19</v>
      </c>
      <c r="E92" s="21" t="s">
        <v>17</v>
      </c>
      <c r="F92" s="22" t="s">
        <v>41</v>
      </c>
      <c r="G92" s="12">
        <f>G91+1</f>
        <v>8</v>
      </c>
      <c r="H92" s="20" t="s">
        <v>58</v>
      </c>
      <c r="I92" s="21" t="s">
        <v>85</v>
      </c>
      <c r="J92" s="21" t="s">
        <v>35</v>
      </c>
      <c r="K92" s="22" t="s">
        <v>39</v>
      </c>
      <c r="L92" s="12">
        <f>L91+1</f>
        <v>13</v>
      </c>
      <c r="M92" s="20" t="s">
        <v>22</v>
      </c>
      <c r="N92" s="21" t="s">
        <v>88</v>
      </c>
      <c r="O92" s="21" t="s">
        <v>27</v>
      </c>
      <c r="P92" s="22" t="s">
        <v>52</v>
      </c>
      <c r="Q92" s="12">
        <f>Q91+1</f>
        <v>18</v>
      </c>
      <c r="R92" s="20" t="s">
        <v>63</v>
      </c>
      <c r="S92" s="21" t="s">
        <v>92</v>
      </c>
      <c r="T92" s="21" t="s">
        <v>28</v>
      </c>
      <c r="U92" s="22" t="s">
        <v>46</v>
      </c>
      <c r="W92" s="42" t="s">
        <v>117</v>
      </c>
      <c r="X92" s="42"/>
      <c r="Y92" s="42"/>
      <c r="Z92" s="42"/>
      <c r="AA92" s="19"/>
    </row>
    <row r="93" spans="1:27" ht="14.25" customHeight="1" x14ac:dyDescent="0.2">
      <c r="A93" s="11" t="s">
        <v>7</v>
      </c>
      <c r="B93" s="12">
        <f>B92+1</f>
        <v>4</v>
      </c>
      <c r="C93" s="20" t="s">
        <v>65</v>
      </c>
      <c r="D93" s="21" t="s">
        <v>56</v>
      </c>
      <c r="E93" s="21" t="s">
        <v>45</v>
      </c>
      <c r="F93" s="22" t="s">
        <v>21</v>
      </c>
      <c r="G93" s="12">
        <f>G92+1</f>
        <v>9</v>
      </c>
      <c r="H93" s="20" t="s">
        <v>20</v>
      </c>
      <c r="I93" s="21" t="s">
        <v>55</v>
      </c>
      <c r="J93" s="21" t="s">
        <v>51</v>
      </c>
      <c r="K93" s="22" t="s">
        <v>32</v>
      </c>
      <c r="L93" s="12">
        <f>L92+1</f>
        <v>14</v>
      </c>
      <c r="M93" s="20" t="s">
        <v>73</v>
      </c>
      <c r="N93" s="21" t="s">
        <v>18</v>
      </c>
      <c r="O93" s="21" t="s">
        <v>40</v>
      </c>
      <c r="P93" s="22" t="s">
        <v>30</v>
      </c>
      <c r="Q93" s="12">
        <f>Q92+1</f>
        <v>19</v>
      </c>
      <c r="R93" s="20" t="s">
        <v>75</v>
      </c>
      <c r="S93" s="21" t="s">
        <v>60</v>
      </c>
      <c r="T93" s="21" t="s">
        <v>42</v>
      </c>
      <c r="U93" s="22" t="s">
        <v>25</v>
      </c>
      <c r="W93" s="42" t="s">
        <v>118</v>
      </c>
      <c r="X93" s="42"/>
      <c r="Y93" s="42"/>
      <c r="Z93" s="42"/>
      <c r="AA93" s="19"/>
    </row>
    <row r="94" spans="1:27" ht="14.25" customHeight="1" thickBot="1" x14ac:dyDescent="0.25">
      <c r="A94" s="11" t="s">
        <v>7</v>
      </c>
      <c r="B94" s="12">
        <f>B93+1</f>
        <v>5</v>
      </c>
      <c r="C94" s="25" t="s">
        <v>15</v>
      </c>
      <c r="D94" s="26" t="s">
        <v>49</v>
      </c>
      <c r="E94" s="26" t="s">
        <v>59</v>
      </c>
      <c r="F94" s="27" t="s">
        <v>68</v>
      </c>
      <c r="G94" s="12">
        <f>G93+1</f>
        <v>10</v>
      </c>
      <c r="H94" s="25" t="s">
        <v>86</v>
      </c>
      <c r="I94" s="26" t="s">
        <v>47</v>
      </c>
      <c r="J94" s="26" t="s">
        <v>64</v>
      </c>
      <c r="K94" s="27" t="s">
        <v>24</v>
      </c>
      <c r="L94" s="12">
        <f>L93+1</f>
        <v>15</v>
      </c>
      <c r="M94" s="25" t="s">
        <v>91</v>
      </c>
      <c r="N94" s="26" t="s">
        <v>44</v>
      </c>
      <c r="O94" s="26" t="s">
        <v>14</v>
      </c>
      <c r="P94" s="27" t="s">
        <v>76</v>
      </c>
      <c r="Q94" s="12">
        <f>Q93+1</f>
        <v>20</v>
      </c>
      <c r="R94" s="25" t="s">
        <v>95</v>
      </c>
      <c r="S94" s="26" t="s">
        <v>38</v>
      </c>
      <c r="T94" s="26" t="s">
        <v>57</v>
      </c>
      <c r="U94" s="27" t="s">
        <v>72</v>
      </c>
      <c r="W94" s="42" t="s">
        <v>119</v>
      </c>
      <c r="X94" s="42"/>
      <c r="Y94" s="42"/>
      <c r="Z94" s="42"/>
      <c r="AA94" s="32"/>
    </row>
    <row r="95" spans="1:27" ht="14.25" customHeight="1" thickBot="1" x14ac:dyDescent="0.25">
      <c r="A95" s="28"/>
      <c r="C95" s="56" t="s">
        <v>3</v>
      </c>
      <c r="D95" s="56"/>
      <c r="E95" s="29">
        <v>2</v>
      </c>
      <c r="F95" s="1" t="s">
        <v>4</v>
      </c>
      <c r="G95" s="12"/>
      <c r="H95" s="30">
        <f>H89</f>
        <v>6</v>
      </c>
      <c r="I95" s="57" t="s">
        <v>5</v>
      </c>
      <c r="J95" s="57"/>
      <c r="K95" s="57"/>
      <c r="L95" s="31"/>
      <c r="M95" s="31" t="s">
        <v>0</v>
      </c>
      <c r="N95" s="30">
        <f>N89+1</f>
        <v>17</v>
      </c>
      <c r="O95" s="57" t="s">
        <v>6</v>
      </c>
      <c r="P95" s="57"/>
      <c r="Q95" s="30"/>
      <c r="R95" s="8" t="s">
        <v>0</v>
      </c>
      <c r="S95" s="58" t="str">
        <f>H95&amp;". / "&amp;E95</f>
        <v>6. / 2</v>
      </c>
      <c r="T95" s="58"/>
      <c r="U95" s="58"/>
      <c r="V95" s="82" t="s">
        <v>96</v>
      </c>
      <c r="W95" s="56"/>
      <c r="X95" s="56"/>
      <c r="Y95" s="56"/>
      <c r="Z95" s="56"/>
      <c r="AA95" s="19"/>
    </row>
    <row r="96" spans="1:27" ht="14.25" customHeight="1" x14ac:dyDescent="0.2">
      <c r="A96" s="11" t="s">
        <v>7</v>
      </c>
      <c r="B96" s="12">
        <f>$B$10</f>
        <v>1</v>
      </c>
      <c r="C96" s="13" t="s">
        <v>13</v>
      </c>
      <c r="D96" s="14" t="s">
        <v>71</v>
      </c>
      <c r="E96" s="14" t="s">
        <v>49</v>
      </c>
      <c r="F96" s="15" t="s">
        <v>53</v>
      </c>
      <c r="G96" s="12">
        <f>B96+5</f>
        <v>6</v>
      </c>
      <c r="H96" s="13" t="s">
        <v>26</v>
      </c>
      <c r="I96" s="14" t="s">
        <v>12</v>
      </c>
      <c r="J96" s="14" t="s">
        <v>47</v>
      </c>
      <c r="K96" s="15" t="s">
        <v>58</v>
      </c>
      <c r="L96" s="12">
        <f>G96+5</f>
        <v>11</v>
      </c>
      <c r="M96" s="13" t="s">
        <v>36</v>
      </c>
      <c r="N96" s="14" t="s">
        <v>67</v>
      </c>
      <c r="O96" s="14" t="s">
        <v>44</v>
      </c>
      <c r="P96" s="15" t="s">
        <v>22</v>
      </c>
      <c r="Q96" s="12">
        <f>L96+5</f>
        <v>16</v>
      </c>
      <c r="R96" s="13" t="s">
        <v>31</v>
      </c>
      <c r="S96" s="14" t="s">
        <v>69</v>
      </c>
      <c r="T96" s="14" t="s">
        <v>38</v>
      </c>
      <c r="U96" s="15" t="s">
        <v>63</v>
      </c>
      <c r="AA96" s="19"/>
    </row>
    <row r="97" spans="1:27" ht="14.25" customHeight="1" x14ac:dyDescent="0.2">
      <c r="A97" s="11" t="s">
        <v>7</v>
      </c>
      <c r="B97" s="12">
        <f>B96+1</f>
        <v>2</v>
      </c>
      <c r="C97" s="20" t="s">
        <v>41</v>
      </c>
      <c r="D97" s="21" t="s">
        <v>65</v>
      </c>
      <c r="E97" s="21" t="s">
        <v>62</v>
      </c>
      <c r="F97" s="22" t="s">
        <v>23</v>
      </c>
      <c r="G97" s="12">
        <f>G96+1</f>
        <v>7</v>
      </c>
      <c r="H97" s="20" t="s">
        <v>39</v>
      </c>
      <c r="I97" s="21" t="s">
        <v>20</v>
      </c>
      <c r="J97" s="21" t="s">
        <v>61</v>
      </c>
      <c r="K97" s="22" t="s">
        <v>84</v>
      </c>
      <c r="L97" s="12">
        <f>L96+1</f>
        <v>12</v>
      </c>
      <c r="M97" s="20" t="s">
        <v>52</v>
      </c>
      <c r="N97" s="21" t="s">
        <v>73</v>
      </c>
      <c r="O97" s="21" t="s">
        <v>10</v>
      </c>
      <c r="P97" s="22" t="s">
        <v>89</v>
      </c>
      <c r="Q97" s="12">
        <f>Q96+1</f>
        <v>17</v>
      </c>
      <c r="R97" s="20" t="s">
        <v>46</v>
      </c>
      <c r="S97" s="21" t="s">
        <v>75</v>
      </c>
      <c r="T97" s="21" t="s">
        <v>54</v>
      </c>
      <c r="U97" s="22" t="s">
        <v>93</v>
      </c>
      <c r="AA97" s="19"/>
    </row>
    <row r="98" spans="1:27" ht="14.25" customHeight="1" x14ac:dyDescent="0.2">
      <c r="A98" s="11" t="s">
        <v>7</v>
      </c>
      <c r="B98" s="12">
        <f>B97+1</f>
        <v>3</v>
      </c>
      <c r="C98" s="20" t="s">
        <v>56</v>
      </c>
      <c r="D98" s="21" t="s">
        <v>15</v>
      </c>
      <c r="E98" s="21" t="s">
        <v>74</v>
      </c>
      <c r="F98" s="22" t="s">
        <v>17</v>
      </c>
      <c r="G98" s="12">
        <f>G97+1</f>
        <v>8</v>
      </c>
      <c r="H98" s="20" t="s">
        <v>55</v>
      </c>
      <c r="I98" s="21" t="s">
        <v>86</v>
      </c>
      <c r="J98" s="21" t="s">
        <v>16</v>
      </c>
      <c r="K98" s="22" t="s">
        <v>35</v>
      </c>
      <c r="L98" s="12">
        <f>L97+1</f>
        <v>13</v>
      </c>
      <c r="M98" s="20" t="s">
        <v>18</v>
      </c>
      <c r="N98" s="21" t="s">
        <v>91</v>
      </c>
      <c r="O98" s="21" t="s">
        <v>70</v>
      </c>
      <c r="P98" s="22" t="s">
        <v>27</v>
      </c>
      <c r="Q98" s="12">
        <f>Q97+1</f>
        <v>18</v>
      </c>
      <c r="R98" s="20" t="s">
        <v>60</v>
      </c>
      <c r="S98" s="21" t="s">
        <v>95</v>
      </c>
      <c r="T98" s="21" t="s">
        <v>66</v>
      </c>
      <c r="U98" s="22" t="s">
        <v>28</v>
      </c>
      <c r="AA98" s="19"/>
    </row>
    <row r="99" spans="1:27" ht="14.25" customHeight="1" x14ac:dyDescent="0.2">
      <c r="A99" s="11" t="s">
        <v>7</v>
      </c>
      <c r="B99" s="12">
        <f>B98+1</f>
        <v>4</v>
      </c>
      <c r="C99" s="20" t="s">
        <v>68</v>
      </c>
      <c r="D99" s="21" t="s">
        <v>9</v>
      </c>
      <c r="E99" s="21" t="s">
        <v>19</v>
      </c>
      <c r="F99" s="22" t="s">
        <v>45</v>
      </c>
      <c r="G99" s="12">
        <f>G98+1</f>
        <v>9</v>
      </c>
      <c r="H99" s="20" t="s">
        <v>24</v>
      </c>
      <c r="I99" s="21" t="s">
        <v>29</v>
      </c>
      <c r="J99" s="21" t="s">
        <v>85</v>
      </c>
      <c r="K99" s="22" t="s">
        <v>51</v>
      </c>
      <c r="L99" s="12">
        <f>L98+1</f>
        <v>14</v>
      </c>
      <c r="M99" s="20" t="s">
        <v>76</v>
      </c>
      <c r="N99" s="21" t="s">
        <v>33</v>
      </c>
      <c r="O99" s="21" t="s">
        <v>88</v>
      </c>
      <c r="P99" s="22" t="s">
        <v>40</v>
      </c>
      <c r="Q99" s="12">
        <f>Q98+1</f>
        <v>19</v>
      </c>
      <c r="R99" s="20" t="s">
        <v>72</v>
      </c>
      <c r="S99" s="21" t="s">
        <v>34</v>
      </c>
      <c r="T99" s="21" t="s">
        <v>92</v>
      </c>
      <c r="U99" s="22" t="s">
        <v>42</v>
      </c>
      <c r="AA99" s="32"/>
    </row>
    <row r="100" spans="1:27" ht="14.25" customHeight="1" thickBot="1" x14ac:dyDescent="0.25">
      <c r="A100" s="11" t="s">
        <v>7</v>
      </c>
      <c r="B100" s="12">
        <f>B99+1</f>
        <v>5</v>
      </c>
      <c r="C100" s="25" t="s">
        <v>11</v>
      </c>
      <c r="D100" s="26" t="s">
        <v>59</v>
      </c>
      <c r="E100" s="26" t="s">
        <v>21</v>
      </c>
      <c r="F100" s="27" t="s">
        <v>37</v>
      </c>
      <c r="G100" s="12">
        <f>G99+1</f>
        <v>10</v>
      </c>
      <c r="H100" s="25" t="s">
        <v>87</v>
      </c>
      <c r="I100" s="26" t="s">
        <v>64</v>
      </c>
      <c r="J100" s="26" t="s">
        <v>32</v>
      </c>
      <c r="K100" s="27" t="s">
        <v>43</v>
      </c>
      <c r="L100" s="12">
        <f>L99+1</f>
        <v>15</v>
      </c>
      <c r="M100" s="25" t="s">
        <v>90</v>
      </c>
      <c r="N100" s="26" t="s">
        <v>14</v>
      </c>
      <c r="O100" s="26" t="s">
        <v>30</v>
      </c>
      <c r="P100" s="27" t="s">
        <v>48</v>
      </c>
      <c r="Q100" s="12">
        <f>Q99+1</f>
        <v>20</v>
      </c>
      <c r="R100" s="25" t="s">
        <v>94</v>
      </c>
      <c r="S100" s="26" t="s">
        <v>57</v>
      </c>
      <c r="T100" s="26" t="s">
        <v>25</v>
      </c>
      <c r="U100" s="27" t="s">
        <v>50</v>
      </c>
      <c r="AA100" s="19"/>
    </row>
    <row r="101" spans="1:27" ht="14.25" customHeight="1" thickBot="1" x14ac:dyDescent="0.25">
      <c r="A101" s="28"/>
      <c r="C101" s="56" t="s">
        <v>3</v>
      </c>
      <c r="D101" s="56"/>
      <c r="E101" s="29">
        <v>3</v>
      </c>
      <c r="F101" s="1" t="s">
        <v>4</v>
      </c>
      <c r="G101" s="12"/>
      <c r="H101" s="30">
        <f>H95</f>
        <v>6</v>
      </c>
      <c r="I101" s="57" t="s">
        <v>5</v>
      </c>
      <c r="J101" s="57"/>
      <c r="K101" s="57"/>
      <c r="L101" s="31"/>
      <c r="M101" s="31" t="s">
        <v>0</v>
      </c>
      <c r="N101" s="30">
        <f>N95+1</f>
        <v>18</v>
      </c>
      <c r="O101" s="57" t="s">
        <v>6</v>
      </c>
      <c r="P101" s="57"/>
      <c r="Q101" s="30"/>
      <c r="R101" s="8" t="s">
        <v>0</v>
      </c>
      <c r="S101" s="58" t="str">
        <f>H101&amp;". / "&amp;E101</f>
        <v>6. / 3</v>
      </c>
      <c r="T101" s="58"/>
      <c r="U101" s="58"/>
      <c r="V101" s="82" t="s">
        <v>96</v>
      </c>
      <c r="W101" s="56"/>
      <c r="X101" s="56"/>
      <c r="Y101" s="56"/>
      <c r="Z101" s="56"/>
      <c r="AA101" s="19"/>
    </row>
    <row r="102" spans="1:27" ht="14.25" customHeight="1" x14ac:dyDescent="0.2">
      <c r="A102" s="11" t="s">
        <v>7</v>
      </c>
      <c r="B102" s="12">
        <f>$B$10</f>
        <v>1</v>
      </c>
      <c r="C102" s="13" t="s">
        <v>17</v>
      </c>
      <c r="D102" s="14" t="s">
        <v>68</v>
      </c>
      <c r="E102" s="14" t="s">
        <v>37</v>
      </c>
      <c r="F102" s="15" t="s">
        <v>62</v>
      </c>
      <c r="G102" s="12">
        <f>B102+5</f>
        <v>6</v>
      </c>
      <c r="H102" s="13" t="s">
        <v>35</v>
      </c>
      <c r="I102" s="14" t="s">
        <v>24</v>
      </c>
      <c r="J102" s="14" t="s">
        <v>43</v>
      </c>
      <c r="K102" s="15" t="s">
        <v>61</v>
      </c>
      <c r="L102" s="12">
        <f>G102+5</f>
        <v>11</v>
      </c>
      <c r="M102" s="13" t="s">
        <v>27</v>
      </c>
      <c r="N102" s="14" t="s">
        <v>76</v>
      </c>
      <c r="O102" s="14" t="s">
        <v>48</v>
      </c>
      <c r="P102" s="15" t="s">
        <v>10</v>
      </c>
      <c r="Q102" s="12">
        <f>L102+5</f>
        <v>16</v>
      </c>
      <c r="R102" s="13" t="s">
        <v>28</v>
      </c>
      <c r="S102" s="14" t="s">
        <v>72</v>
      </c>
      <c r="T102" s="14" t="s">
        <v>50</v>
      </c>
      <c r="U102" s="15" t="s">
        <v>54</v>
      </c>
      <c r="AA102" s="19"/>
    </row>
    <row r="103" spans="1:27" ht="14.25" customHeight="1" x14ac:dyDescent="0.2">
      <c r="A103" s="11" t="s">
        <v>7</v>
      </c>
      <c r="B103" s="12">
        <f>B102+1</f>
        <v>2</v>
      </c>
      <c r="C103" s="20" t="s">
        <v>45</v>
      </c>
      <c r="D103" s="21" t="s">
        <v>74</v>
      </c>
      <c r="E103" s="21" t="s">
        <v>53</v>
      </c>
      <c r="F103" s="22" t="s">
        <v>11</v>
      </c>
      <c r="G103" s="12">
        <f>G102+1</f>
        <v>7</v>
      </c>
      <c r="H103" s="20" t="s">
        <v>51</v>
      </c>
      <c r="I103" s="21" t="s">
        <v>16</v>
      </c>
      <c r="J103" s="21" t="s">
        <v>58</v>
      </c>
      <c r="K103" s="22" t="s">
        <v>87</v>
      </c>
      <c r="L103" s="12">
        <f>L102+1</f>
        <v>12</v>
      </c>
      <c r="M103" s="20" t="s">
        <v>40</v>
      </c>
      <c r="N103" s="21" t="s">
        <v>70</v>
      </c>
      <c r="O103" s="21" t="s">
        <v>22</v>
      </c>
      <c r="P103" s="22" t="s">
        <v>90</v>
      </c>
      <c r="Q103" s="12">
        <f>Q102+1</f>
        <v>17</v>
      </c>
      <c r="R103" s="20" t="s">
        <v>42</v>
      </c>
      <c r="S103" s="21" t="s">
        <v>66</v>
      </c>
      <c r="T103" s="21" t="s">
        <v>63</v>
      </c>
      <c r="U103" s="22" t="s">
        <v>94</v>
      </c>
      <c r="AA103" s="19"/>
    </row>
    <row r="104" spans="1:27" ht="14.25" customHeight="1" x14ac:dyDescent="0.2">
      <c r="A104" s="11" t="s">
        <v>7</v>
      </c>
      <c r="B104" s="12">
        <f>B103+1</f>
        <v>3</v>
      </c>
      <c r="C104" s="20" t="s">
        <v>59</v>
      </c>
      <c r="D104" s="21" t="s">
        <v>19</v>
      </c>
      <c r="E104" s="21" t="s">
        <v>65</v>
      </c>
      <c r="F104" s="22" t="s">
        <v>13</v>
      </c>
      <c r="G104" s="12">
        <f>G103+1</f>
        <v>8</v>
      </c>
      <c r="H104" s="20" t="s">
        <v>64</v>
      </c>
      <c r="I104" s="21" t="s">
        <v>85</v>
      </c>
      <c r="J104" s="21" t="s">
        <v>20</v>
      </c>
      <c r="K104" s="22" t="s">
        <v>26</v>
      </c>
      <c r="L104" s="12">
        <f>L103+1</f>
        <v>13</v>
      </c>
      <c r="M104" s="20" t="s">
        <v>14</v>
      </c>
      <c r="N104" s="21" t="s">
        <v>88</v>
      </c>
      <c r="O104" s="21" t="s">
        <v>73</v>
      </c>
      <c r="P104" s="22" t="s">
        <v>36</v>
      </c>
      <c r="Q104" s="12">
        <f>Q103+1</f>
        <v>18</v>
      </c>
      <c r="R104" s="20" t="s">
        <v>57</v>
      </c>
      <c r="S104" s="21" t="s">
        <v>92</v>
      </c>
      <c r="T104" s="21" t="s">
        <v>75</v>
      </c>
      <c r="U104" s="22" t="s">
        <v>31</v>
      </c>
      <c r="AA104" s="32"/>
    </row>
    <row r="105" spans="1:27" ht="14.25" customHeight="1" x14ac:dyDescent="0.2">
      <c r="A105" s="11" t="s">
        <v>7</v>
      </c>
      <c r="B105" s="12">
        <f>B104+1</f>
        <v>4</v>
      </c>
      <c r="C105" s="20" t="s">
        <v>71</v>
      </c>
      <c r="D105" s="21" t="s">
        <v>21</v>
      </c>
      <c r="E105" s="21" t="s">
        <v>15</v>
      </c>
      <c r="F105" s="22" t="s">
        <v>41</v>
      </c>
      <c r="G105" s="12">
        <f>G104+1</f>
        <v>9</v>
      </c>
      <c r="H105" s="20" t="s">
        <v>12</v>
      </c>
      <c r="I105" s="21" t="s">
        <v>32</v>
      </c>
      <c r="J105" s="21" t="s">
        <v>86</v>
      </c>
      <c r="K105" s="22" t="s">
        <v>39</v>
      </c>
      <c r="L105" s="12">
        <f>L104+1</f>
        <v>14</v>
      </c>
      <c r="M105" s="20" t="s">
        <v>67</v>
      </c>
      <c r="N105" s="21" t="s">
        <v>30</v>
      </c>
      <c r="O105" s="21" t="s">
        <v>91</v>
      </c>
      <c r="P105" s="22" t="s">
        <v>52</v>
      </c>
      <c r="Q105" s="12">
        <f>Q104+1</f>
        <v>19</v>
      </c>
      <c r="R105" s="20" t="s">
        <v>69</v>
      </c>
      <c r="S105" s="21" t="s">
        <v>25</v>
      </c>
      <c r="T105" s="21" t="s">
        <v>95</v>
      </c>
      <c r="U105" s="22" t="s">
        <v>46</v>
      </c>
      <c r="AA105" s="19"/>
    </row>
    <row r="106" spans="1:27" ht="14.25" customHeight="1" thickBot="1" x14ac:dyDescent="0.25">
      <c r="A106" s="11" t="s">
        <v>7</v>
      </c>
      <c r="B106" s="12">
        <f>B105+1</f>
        <v>5</v>
      </c>
      <c r="C106" s="25" t="s">
        <v>23</v>
      </c>
      <c r="D106" s="26" t="s">
        <v>56</v>
      </c>
      <c r="E106" s="26" t="s">
        <v>9</v>
      </c>
      <c r="F106" s="27" t="s">
        <v>49</v>
      </c>
      <c r="G106" s="12">
        <f>G105+1</f>
        <v>10</v>
      </c>
      <c r="H106" s="25" t="s">
        <v>84</v>
      </c>
      <c r="I106" s="26" t="s">
        <v>55</v>
      </c>
      <c r="J106" s="26" t="s">
        <v>29</v>
      </c>
      <c r="K106" s="27" t="s">
        <v>47</v>
      </c>
      <c r="L106" s="12">
        <f>L105+1</f>
        <v>15</v>
      </c>
      <c r="M106" s="25" t="s">
        <v>89</v>
      </c>
      <c r="N106" s="26" t="s">
        <v>18</v>
      </c>
      <c r="O106" s="26" t="s">
        <v>33</v>
      </c>
      <c r="P106" s="27" t="s">
        <v>44</v>
      </c>
      <c r="Q106" s="12">
        <f>Q105+1</f>
        <v>20</v>
      </c>
      <c r="R106" s="25" t="s">
        <v>93</v>
      </c>
      <c r="S106" s="26" t="s">
        <v>60</v>
      </c>
      <c r="T106" s="26" t="s">
        <v>34</v>
      </c>
      <c r="U106" s="27" t="s">
        <v>38</v>
      </c>
      <c r="AA106" s="19"/>
    </row>
    <row r="107" spans="1:27" s="2" customFormat="1" ht="7.5" customHeight="1" thickBot="1" x14ac:dyDescent="0.25">
      <c r="A107" s="59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2"/>
    </row>
  </sheetData>
  <mergeCells count="99">
    <mergeCell ref="A1:M1"/>
    <mergeCell ref="N1:AA1"/>
    <mergeCell ref="A2:AA2"/>
    <mergeCell ref="A3:H3"/>
    <mergeCell ref="I3:J3"/>
    <mergeCell ref="K3:AA3"/>
    <mergeCell ref="C9:D9"/>
    <mergeCell ref="I9:K9"/>
    <mergeCell ref="O9:P9"/>
    <mergeCell ref="S9:U9"/>
    <mergeCell ref="V9:Z9"/>
    <mergeCell ref="A4:AA4"/>
    <mergeCell ref="A5:AA5"/>
    <mergeCell ref="A6:AA6"/>
    <mergeCell ref="A7:AA7"/>
    <mergeCell ref="A8:AA8"/>
    <mergeCell ref="C14:D14"/>
    <mergeCell ref="I14:K14"/>
    <mergeCell ref="O14:P14"/>
    <mergeCell ref="S14:U14"/>
    <mergeCell ref="C19:D19"/>
    <mergeCell ref="I19:K19"/>
    <mergeCell ref="O19:P19"/>
    <mergeCell ref="S19:U19"/>
    <mergeCell ref="A24:AA24"/>
    <mergeCell ref="C25:D25"/>
    <mergeCell ref="I25:K25"/>
    <mergeCell ref="O25:P25"/>
    <mergeCell ref="S25:U25"/>
    <mergeCell ref="V25:Z25"/>
    <mergeCell ref="C30:D30"/>
    <mergeCell ref="I30:K30"/>
    <mergeCell ref="O30:P30"/>
    <mergeCell ref="S30:U30"/>
    <mergeCell ref="C35:D35"/>
    <mergeCell ref="I35:K35"/>
    <mergeCell ref="O35:P35"/>
    <mergeCell ref="S35:U35"/>
    <mergeCell ref="A40:AA40"/>
    <mergeCell ref="C41:D41"/>
    <mergeCell ref="I41:K41"/>
    <mergeCell ref="O41:P41"/>
    <mergeCell ref="S41:U41"/>
    <mergeCell ref="V41:Z41"/>
    <mergeCell ref="C46:D46"/>
    <mergeCell ref="I46:K46"/>
    <mergeCell ref="O46:P46"/>
    <mergeCell ref="S46:U46"/>
    <mergeCell ref="C51:D51"/>
    <mergeCell ref="I51:K51"/>
    <mergeCell ref="O51:P51"/>
    <mergeCell ref="S51:U51"/>
    <mergeCell ref="A56:AA56"/>
    <mergeCell ref="C57:D57"/>
    <mergeCell ref="I57:K57"/>
    <mergeCell ref="O57:P57"/>
    <mergeCell ref="S57:U57"/>
    <mergeCell ref="V57:Z57"/>
    <mergeCell ref="C62:D62"/>
    <mergeCell ref="I62:K62"/>
    <mergeCell ref="O62:P62"/>
    <mergeCell ref="S62:U62"/>
    <mergeCell ref="C67:D67"/>
    <mergeCell ref="I67:K67"/>
    <mergeCell ref="O67:P67"/>
    <mergeCell ref="S67:U67"/>
    <mergeCell ref="A72:AA72"/>
    <mergeCell ref="C73:D73"/>
    <mergeCell ref="I73:K73"/>
    <mergeCell ref="O73:P73"/>
    <mergeCell ref="S73:U73"/>
    <mergeCell ref="V73:Z73"/>
    <mergeCell ref="A88:AA88"/>
    <mergeCell ref="C78:D78"/>
    <mergeCell ref="I78:K78"/>
    <mergeCell ref="O78:P78"/>
    <mergeCell ref="S78:U78"/>
    <mergeCell ref="V78:Z78"/>
    <mergeCell ref="C83:D83"/>
    <mergeCell ref="I83:K83"/>
    <mergeCell ref="O83:P83"/>
    <mergeCell ref="S83:U83"/>
    <mergeCell ref="V83:Z83"/>
    <mergeCell ref="C95:D95"/>
    <mergeCell ref="I95:K95"/>
    <mergeCell ref="O95:P95"/>
    <mergeCell ref="S95:U95"/>
    <mergeCell ref="V95:Z95"/>
    <mergeCell ref="C89:D89"/>
    <mergeCell ref="I89:K89"/>
    <mergeCell ref="O89:P89"/>
    <mergeCell ref="S89:U89"/>
    <mergeCell ref="V89:Z89"/>
    <mergeCell ref="A107:AA107"/>
    <mergeCell ref="C101:D101"/>
    <mergeCell ref="I101:K101"/>
    <mergeCell ref="O101:P101"/>
    <mergeCell ref="S101:U101"/>
    <mergeCell ref="V101:Z101"/>
  </mergeCells>
  <pageMargins left="0.6692913385826772" right="0" top="0.19685039370078741" bottom="0" header="0" footer="0"/>
  <pageSetup paperSize="9" fitToHeight="0" orientation="portrait" horizontalDpi="4294967293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</sheetPr>
  <dimension ref="A1:AA74"/>
  <sheetViews>
    <sheetView workbookViewId="0">
      <selection activeCell="AE31" sqref="AE31"/>
    </sheetView>
  </sheetViews>
  <sheetFormatPr baseColWidth="10" defaultColWidth="11.42578125" defaultRowHeight="12.75" x14ac:dyDescent="0.2"/>
  <cols>
    <col min="1" max="1" width="6.42578125" style="1" customWidth="1"/>
    <col min="2" max="2" width="2.7109375" style="16" customWidth="1"/>
    <col min="3" max="6" width="3.7109375" style="1" customWidth="1"/>
    <col min="7" max="7" width="2.7109375" style="16" customWidth="1"/>
    <col min="8" max="11" width="3.7109375" style="1" customWidth="1"/>
    <col min="12" max="12" width="2.7109375" style="16" customWidth="1"/>
    <col min="13" max="16" width="3.7109375" style="1" customWidth="1"/>
    <col min="17" max="17" width="2.7109375" style="16" customWidth="1"/>
    <col min="18" max="21" width="3.7109375" style="1" customWidth="1"/>
    <col min="22" max="22" width="2.7109375" style="16" customWidth="1"/>
    <col min="23" max="26" width="3.7109375" style="1" customWidth="1"/>
    <col min="27" max="27" width="1.7109375" style="1" customWidth="1"/>
    <col min="28" max="16384" width="11.42578125" style="1"/>
  </cols>
  <sheetData>
    <row r="1" spans="1:27" s="2" customFormat="1" ht="23.25" customHeight="1" x14ac:dyDescent="0.35">
      <c r="A1" s="68" t="s">
        <v>1</v>
      </c>
      <c r="B1" s="68"/>
      <c r="C1" s="68"/>
      <c r="D1" s="68"/>
      <c r="E1" s="68"/>
      <c r="F1" s="68"/>
      <c r="G1" s="68"/>
      <c r="H1" s="69"/>
      <c r="I1" s="69"/>
      <c r="J1" s="69"/>
      <c r="K1" s="69"/>
      <c r="L1" s="69"/>
      <c r="M1" s="69"/>
      <c r="N1" s="70" t="s">
        <v>2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2" customFormat="1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2" customFormat="1" ht="12.75" customHeight="1" x14ac:dyDescent="0.2">
      <c r="A3" s="72" t="str">
        <f>IF(I3="z","zentrale Spielorte","4x dezentrale Spielorte")</f>
        <v>4x dezentrale Spielorte</v>
      </c>
      <c r="B3" s="71"/>
      <c r="C3" s="71"/>
      <c r="D3" s="71"/>
      <c r="E3" s="71"/>
      <c r="F3" s="71"/>
      <c r="G3" s="71"/>
      <c r="H3" s="71"/>
      <c r="I3" s="73"/>
      <c r="J3" s="73"/>
      <c r="K3" s="72" t="s">
        <v>135</v>
      </c>
      <c r="L3" s="72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s="2" customFormat="1" ht="7.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s="2" customFormat="1" ht="19.5" customHeight="1" x14ac:dyDescent="0.2">
      <c r="A5" s="76" t="s">
        <v>120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27" s="2" customFormat="1" ht="7.5" customHeight="1" thickBot="1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ht="14.25" customHeight="1" thickBot="1" x14ac:dyDescent="0.25">
      <c r="A7" s="3"/>
      <c r="B7" s="4"/>
      <c r="C7" s="63" t="s">
        <v>3</v>
      </c>
      <c r="D7" s="63"/>
      <c r="E7" s="5">
        <v>1</v>
      </c>
      <c r="F7" s="6" t="s">
        <v>4</v>
      </c>
      <c r="G7" s="7"/>
      <c r="H7" s="8">
        <v>1</v>
      </c>
      <c r="I7" s="64" t="s">
        <v>5</v>
      </c>
      <c r="J7" s="64"/>
      <c r="K7" s="64"/>
      <c r="L7" s="9"/>
      <c r="M7" s="9" t="s">
        <v>0</v>
      </c>
      <c r="N7" s="8">
        <f>E7</f>
        <v>1</v>
      </c>
      <c r="O7" s="64" t="s">
        <v>6</v>
      </c>
      <c r="P7" s="64"/>
      <c r="Q7" s="8"/>
      <c r="R7" s="8" t="s">
        <v>0</v>
      </c>
      <c r="S7" s="58" t="str">
        <f>H7&amp;". / "&amp;E7</f>
        <v>1. / 1</v>
      </c>
      <c r="T7" s="58"/>
      <c r="U7" s="58"/>
      <c r="V7" s="81" t="str">
        <f>IF($I$3="z","zentraler Spielort!"," ")</f>
        <v xml:space="preserve"> </v>
      </c>
      <c r="W7" s="63"/>
      <c r="X7" s="63"/>
      <c r="Y7" s="63"/>
      <c r="Z7" s="63"/>
      <c r="AA7" s="10"/>
    </row>
    <row r="8" spans="1:27" ht="14.25" customHeight="1" x14ac:dyDescent="0.2">
      <c r="A8" s="11" t="s">
        <v>7</v>
      </c>
      <c r="B8" s="12">
        <v>1</v>
      </c>
      <c r="C8" s="13" t="s">
        <v>9</v>
      </c>
      <c r="D8" s="14" t="s">
        <v>25</v>
      </c>
      <c r="E8" s="14" t="s">
        <v>26</v>
      </c>
      <c r="F8" s="15" t="s">
        <v>27</v>
      </c>
      <c r="G8" s="12">
        <f>IF(I3="z",B8+4,B8)</f>
        <v>1</v>
      </c>
      <c r="H8" s="13" t="s">
        <v>37</v>
      </c>
      <c r="I8" s="14" t="s">
        <v>38</v>
      </c>
      <c r="J8" s="14" t="s">
        <v>39</v>
      </c>
      <c r="K8" s="15" t="s">
        <v>40</v>
      </c>
      <c r="L8" s="12">
        <f>IF(I3="z",G8+4,G8)</f>
        <v>1</v>
      </c>
      <c r="M8" s="13" t="s">
        <v>53</v>
      </c>
      <c r="N8" s="14" t="s">
        <v>54</v>
      </c>
      <c r="O8" s="14" t="s">
        <v>55</v>
      </c>
      <c r="P8" s="15" t="s">
        <v>14</v>
      </c>
      <c r="Q8" s="12">
        <f>IF(I3="z",L8+4,L8)</f>
        <v>1</v>
      </c>
      <c r="R8" s="13" t="s">
        <v>65</v>
      </c>
      <c r="S8" s="14" t="s">
        <v>66</v>
      </c>
      <c r="T8" s="14" t="s">
        <v>24</v>
      </c>
      <c r="U8" s="15" t="s">
        <v>67</v>
      </c>
      <c r="V8" s="12">
        <f>IF(I3="z",Q8+4,Q8)</f>
        <v>1</v>
      </c>
      <c r="W8" s="13" t="s">
        <v>15</v>
      </c>
      <c r="X8" s="14" t="s">
        <v>92</v>
      </c>
      <c r="Y8" s="14" t="s">
        <v>87</v>
      </c>
      <c r="Z8" s="15" t="s">
        <v>89</v>
      </c>
      <c r="AA8" s="35"/>
    </row>
    <row r="9" spans="1:27" ht="14.25" customHeight="1" x14ac:dyDescent="0.2">
      <c r="A9" s="11" t="s">
        <v>7</v>
      </c>
      <c r="B9" s="12">
        <f>B8+1</f>
        <v>2</v>
      </c>
      <c r="C9" s="20" t="s">
        <v>13</v>
      </c>
      <c r="D9" s="21" t="s">
        <v>28</v>
      </c>
      <c r="E9" s="21" t="s">
        <v>29</v>
      </c>
      <c r="F9" s="22" t="s">
        <v>30</v>
      </c>
      <c r="G9" s="12">
        <f>G8+1</f>
        <v>2</v>
      </c>
      <c r="H9" s="20" t="s">
        <v>41</v>
      </c>
      <c r="I9" s="21" t="s">
        <v>42</v>
      </c>
      <c r="J9" s="21" t="s">
        <v>43</v>
      </c>
      <c r="K9" s="22" t="s">
        <v>44</v>
      </c>
      <c r="L9" s="12">
        <f>L8+1</f>
        <v>2</v>
      </c>
      <c r="M9" s="20" t="s">
        <v>56</v>
      </c>
      <c r="N9" s="21" t="s">
        <v>57</v>
      </c>
      <c r="O9" s="21" t="s">
        <v>58</v>
      </c>
      <c r="P9" s="22" t="s">
        <v>10</v>
      </c>
      <c r="Q9" s="12">
        <f>Q8+1</f>
        <v>2</v>
      </c>
      <c r="R9" s="20" t="s">
        <v>68</v>
      </c>
      <c r="S9" s="21" t="s">
        <v>69</v>
      </c>
      <c r="T9" s="21" t="s">
        <v>20</v>
      </c>
      <c r="U9" s="22" t="s">
        <v>70</v>
      </c>
      <c r="V9" s="12">
        <f>V8+1</f>
        <v>2</v>
      </c>
      <c r="W9" s="20" t="s">
        <v>11</v>
      </c>
      <c r="X9" s="21" t="s">
        <v>93</v>
      </c>
      <c r="Y9" s="21" t="s">
        <v>86</v>
      </c>
      <c r="Z9" s="22" t="s">
        <v>88</v>
      </c>
      <c r="AA9" s="35"/>
    </row>
    <row r="10" spans="1:27" ht="14.25" customHeight="1" x14ac:dyDescent="0.2">
      <c r="A10" s="11" t="s">
        <v>7</v>
      </c>
      <c r="B10" s="12">
        <f>B9+1</f>
        <v>3</v>
      </c>
      <c r="C10" s="20" t="s">
        <v>17</v>
      </c>
      <c r="D10" s="21" t="s">
        <v>31</v>
      </c>
      <c r="E10" s="21" t="s">
        <v>32</v>
      </c>
      <c r="F10" s="22" t="s">
        <v>33</v>
      </c>
      <c r="G10" s="12">
        <f>G9+1</f>
        <v>3</v>
      </c>
      <c r="H10" s="20" t="s">
        <v>45</v>
      </c>
      <c r="I10" s="21" t="s">
        <v>46</v>
      </c>
      <c r="J10" s="21" t="s">
        <v>47</v>
      </c>
      <c r="K10" s="22" t="s">
        <v>48</v>
      </c>
      <c r="L10" s="12">
        <f>L9+1</f>
        <v>3</v>
      </c>
      <c r="M10" s="20" t="s">
        <v>59</v>
      </c>
      <c r="N10" s="21" t="s">
        <v>60</v>
      </c>
      <c r="O10" s="21" t="s">
        <v>61</v>
      </c>
      <c r="P10" s="22" t="s">
        <v>22</v>
      </c>
      <c r="Q10" s="12">
        <f>Q9+1</f>
        <v>3</v>
      </c>
      <c r="R10" s="20" t="s">
        <v>71</v>
      </c>
      <c r="S10" s="21" t="s">
        <v>72</v>
      </c>
      <c r="T10" s="21" t="s">
        <v>16</v>
      </c>
      <c r="U10" s="22" t="s">
        <v>73</v>
      </c>
      <c r="V10" s="12">
        <f>V9+1</f>
        <v>3</v>
      </c>
      <c r="W10" s="20" t="s">
        <v>23</v>
      </c>
      <c r="X10" s="21" t="s">
        <v>94</v>
      </c>
      <c r="Y10" s="21" t="s">
        <v>85</v>
      </c>
      <c r="Z10" s="22" t="s">
        <v>91</v>
      </c>
      <c r="AA10" s="35"/>
    </row>
    <row r="11" spans="1:27" ht="14.25" customHeight="1" thickBot="1" x14ac:dyDescent="0.25">
      <c r="A11" s="11" t="s">
        <v>7</v>
      </c>
      <c r="B11" s="12">
        <f>B10+1</f>
        <v>4</v>
      </c>
      <c r="C11" s="25" t="s">
        <v>21</v>
      </c>
      <c r="D11" s="26" t="s">
        <v>34</v>
      </c>
      <c r="E11" s="26" t="s">
        <v>35</v>
      </c>
      <c r="F11" s="27" t="s">
        <v>36</v>
      </c>
      <c r="G11" s="12">
        <f>G10+1</f>
        <v>4</v>
      </c>
      <c r="H11" s="25" t="s">
        <v>49</v>
      </c>
      <c r="I11" s="26" t="s">
        <v>50</v>
      </c>
      <c r="J11" s="26" t="s">
        <v>51</v>
      </c>
      <c r="K11" s="27" t="s">
        <v>52</v>
      </c>
      <c r="L11" s="12">
        <f>L10+1</f>
        <v>4</v>
      </c>
      <c r="M11" s="25" t="s">
        <v>62</v>
      </c>
      <c r="N11" s="26" t="s">
        <v>63</v>
      </c>
      <c r="O11" s="26" t="s">
        <v>64</v>
      </c>
      <c r="P11" s="27" t="s">
        <v>18</v>
      </c>
      <c r="Q11" s="12">
        <f>Q10+1</f>
        <v>4</v>
      </c>
      <c r="R11" s="25" t="s">
        <v>74</v>
      </c>
      <c r="S11" s="26" t="s">
        <v>75</v>
      </c>
      <c r="T11" s="26" t="s">
        <v>12</v>
      </c>
      <c r="U11" s="27" t="s">
        <v>76</v>
      </c>
      <c r="V11" s="12">
        <f>V10+1</f>
        <v>4</v>
      </c>
      <c r="W11" s="25" t="s">
        <v>19</v>
      </c>
      <c r="X11" s="26" t="s">
        <v>95</v>
      </c>
      <c r="Y11" s="26" t="s">
        <v>84</v>
      </c>
      <c r="Z11" s="27" t="s">
        <v>90</v>
      </c>
      <c r="AA11" s="35"/>
    </row>
    <row r="12" spans="1:27" ht="14.25" customHeight="1" thickBot="1" x14ac:dyDescent="0.25">
      <c r="A12" s="28"/>
      <c r="C12" s="56" t="s">
        <v>3</v>
      </c>
      <c r="D12" s="56"/>
      <c r="E12" s="29">
        <f>E7+1</f>
        <v>2</v>
      </c>
      <c r="F12" s="1" t="s">
        <v>4</v>
      </c>
      <c r="G12" s="12"/>
      <c r="H12" s="30">
        <f>H7</f>
        <v>1</v>
      </c>
      <c r="I12" s="57" t="s">
        <v>5</v>
      </c>
      <c r="J12" s="57"/>
      <c r="K12" s="57"/>
      <c r="L12" s="31"/>
      <c r="M12" s="31" t="s">
        <v>0</v>
      </c>
      <c r="N12" s="30">
        <f>N7+1</f>
        <v>2</v>
      </c>
      <c r="O12" s="57" t="s">
        <v>6</v>
      </c>
      <c r="P12" s="57"/>
      <c r="Q12" s="30"/>
      <c r="R12" s="8" t="s">
        <v>0</v>
      </c>
      <c r="S12" s="58" t="str">
        <f>H12&amp;". / "&amp;E12</f>
        <v>1. / 2</v>
      </c>
      <c r="T12" s="58"/>
      <c r="U12" s="58"/>
      <c r="AA12" s="32"/>
    </row>
    <row r="13" spans="1:27" ht="14.25" customHeight="1" x14ac:dyDescent="0.2">
      <c r="A13" s="11" t="s">
        <v>7</v>
      </c>
      <c r="B13" s="12">
        <f>B8</f>
        <v>1</v>
      </c>
      <c r="C13" s="13" t="s">
        <v>31</v>
      </c>
      <c r="D13" s="14" t="s">
        <v>9</v>
      </c>
      <c r="E13" s="14" t="s">
        <v>30</v>
      </c>
      <c r="F13" s="15" t="s">
        <v>35</v>
      </c>
      <c r="G13" s="12">
        <f>G8</f>
        <v>1</v>
      </c>
      <c r="H13" s="13" t="s">
        <v>46</v>
      </c>
      <c r="I13" s="14" t="s">
        <v>37</v>
      </c>
      <c r="J13" s="14" t="s">
        <v>44</v>
      </c>
      <c r="K13" s="15" t="s">
        <v>51</v>
      </c>
      <c r="L13" s="12">
        <f t="shared" ref="L13:L16" si="0">L8</f>
        <v>1</v>
      </c>
      <c r="M13" s="13" t="s">
        <v>60</v>
      </c>
      <c r="N13" s="14" t="s">
        <v>53</v>
      </c>
      <c r="O13" s="14" t="s">
        <v>10</v>
      </c>
      <c r="P13" s="15" t="s">
        <v>64</v>
      </c>
      <c r="Q13" s="12">
        <f t="shared" ref="Q13:Q16" si="1">Q8</f>
        <v>1</v>
      </c>
      <c r="R13" s="13" t="s">
        <v>72</v>
      </c>
      <c r="S13" s="14" t="s">
        <v>65</v>
      </c>
      <c r="T13" s="14" t="s">
        <v>70</v>
      </c>
      <c r="U13" s="15" t="s">
        <v>12</v>
      </c>
      <c r="V13" s="12">
        <f t="shared" ref="V13:V16" si="2">V8</f>
        <v>1</v>
      </c>
      <c r="W13" s="13" t="s">
        <v>94</v>
      </c>
      <c r="X13" s="14" t="s">
        <v>15</v>
      </c>
      <c r="Y13" s="14" t="s">
        <v>88</v>
      </c>
      <c r="Z13" s="15" t="s">
        <v>84</v>
      </c>
      <c r="AA13" s="35"/>
    </row>
    <row r="14" spans="1:27" ht="14.25" customHeight="1" x14ac:dyDescent="0.2">
      <c r="A14" s="11" t="s">
        <v>7</v>
      </c>
      <c r="B14" s="12">
        <f>B9</f>
        <v>2</v>
      </c>
      <c r="C14" s="20" t="s">
        <v>34</v>
      </c>
      <c r="D14" s="21" t="s">
        <v>13</v>
      </c>
      <c r="E14" s="21" t="s">
        <v>27</v>
      </c>
      <c r="F14" s="22" t="s">
        <v>32</v>
      </c>
      <c r="G14" s="12">
        <f>G9</f>
        <v>2</v>
      </c>
      <c r="H14" s="20" t="s">
        <v>50</v>
      </c>
      <c r="I14" s="21" t="s">
        <v>41</v>
      </c>
      <c r="J14" s="21" t="s">
        <v>40</v>
      </c>
      <c r="K14" s="22" t="s">
        <v>47</v>
      </c>
      <c r="L14" s="12">
        <f t="shared" si="0"/>
        <v>2</v>
      </c>
      <c r="M14" s="20" t="s">
        <v>63</v>
      </c>
      <c r="N14" s="21" t="s">
        <v>56</v>
      </c>
      <c r="O14" s="21" t="s">
        <v>14</v>
      </c>
      <c r="P14" s="22" t="s">
        <v>61</v>
      </c>
      <c r="Q14" s="12">
        <f t="shared" si="1"/>
        <v>2</v>
      </c>
      <c r="R14" s="20" t="s">
        <v>75</v>
      </c>
      <c r="S14" s="21" t="s">
        <v>68</v>
      </c>
      <c r="T14" s="21" t="s">
        <v>67</v>
      </c>
      <c r="U14" s="22" t="s">
        <v>16</v>
      </c>
      <c r="V14" s="12">
        <f t="shared" si="2"/>
        <v>2</v>
      </c>
      <c r="W14" s="20" t="s">
        <v>95</v>
      </c>
      <c r="X14" s="21" t="s">
        <v>11</v>
      </c>
      <c r="Y14" s="21" t="s">
        <v>89</v>
      </c>
      <c r="Z14" s="22" t="s">
        <v>85</v>
      </c>
      <c r="AA14" s="35"/>
    </row>
    <row r="15" spans="1:27" ht="14.25" customHeight="1" x14ac:dyDescent="0.2">
      <c r="A15" s="11" t="s">
        <v>7</v>
      </c>
      <c r="B15" s="12">
        <f>B10</f>
        <v>3</v>
      </c>
      <c r="C15" s="20" t="s">
        <v>25</v>
      </c>
      <c r="D15" s="21" t="s">
        <v>17</v>
      </c>
      <c r="E15" s="21" t="s">
        <v>36</v>
      </c>
      <c r="F15" s="22" t="s">
        <v>29</v>
      </c>
      <c r="G15" s="12">
        <f>G10</f>
        <v>3</v>
      </c>
      <c r="H15" s="20" t="s">
        <v>38</v>
      </c>
      <c r="I15" s="21" t="s">
        <v>45</v>
      </c>
      <c r="J15" s="21" t="s">
        <v>52</v>
      </c>
      <c r="K15" s="22" t="s">
        <v>43</v>
      </c>
      <c r="L15" s="12">
        <f t="shared" si="0"/>
        <v>3</v>
      </c>
      <c r="M15" s="20" t="s">
        <v>54</v>
      </c>
      <c r="N15" s="21" t="s">
        <v>59</v>
      </c>
      <c r="O15" s="21" t="s">
        <v>18</v>
      </c>
      <c r="P15" s="22" t="s">
        <v>58</v>
      </c>
      <c r="Q15" s="12">
        <f t="shared" si="1"/>
        <v>3</v>
      </c>
      <c r="R15" s="20" t="s">
        <v>66</v>
      </c>
      <c r="S15" s="21" t="s">
        <v>71</v>
      </c>
      <c r="T15" s="21" t="s">
        <v>76</v>
      </c>
      <c r="U15" s="22" t="s">
        <v>20</v>
      </c>
      <c r="V15" s="12">
        <f t="shared" si="2"/>
        <v>3</v>
      </c>
      <c r="W15" s="20" t="s">
        <v>92</v>
      </c>
      <c r="X15" s="21" t="s">
        <v>23</v>
      </c>
      <c r="Y15" s="21" t="s">
        <v>90</v>
      </c>
      <c r="Z15" s="22" t="s">
        <v>86</v>
      </c>
      <c r="AA15" s="35"/>
    </row>
    <row r="16" spans="1:27" ht="14.25" customHeight="1" thickBot="1" x14ac:dyDescent="0.25">
      <c r="A16" s="11" t="s">
        <v>7</v>
      </c>
      <c r="B16" s="12">
        <f>B11</f>
        <v>4</v>
      </c>
      <c r="C16" s="25" t="s">
        <v>28</v>
      </c>
      <c r="D16" s="26" t="s">
        <v>21</v>
      </c>
      <c r="E16" s="26" t="s">
        <v>33</v>
      </c>
      <c r="F16" s="27" t="s">
        <v>26</v>
      </c>
      <c r="G16" s="12">
        <f>G11</f>
        <v>4</v>
      </c>
      <c r="H16" s="25" t="s">
        <v>42</v>
      </c>
      <c r="I16" s="26" t="s">
        <v>49</v>
      </c>
      <c r="J16" s="26" t="s">
        <v>48</v>
      </c>
      <c r="K16" s="27" t="s">
        <v>39</v>
      </c>
      <c r="L16" s="12">
        <f t="shared" si="0"/>
        <v>4</v>
      </c>
      <c r="M16" s="25" t="s">
        <v>57</v>
      </c>
      <c r="N16" s="26" t="s">
        <v>62</v>
      </c>
      <c r="O16" s="26" t="s">
        <v>22</v>
      </c>
      <c r="P16" s="27" t="s">
        <v>55</v>
      </c>
      <c r="Q16" s="12">
        <f t="shared" si="1"/>
        <v>4</v>
      </c>
      <c r="R16" s="25" t="s">
        <v>69</v>
      </c>
      <c r="S16" s="26" t="s">
        <v>74</v>
      </c>
      <c r="T16" s="26" t="s">
        <v>73</v>
      </c>
      <c r="U16" s="27" t="s">
        <v>24</v>
      </c>
      <c r="V16" s="12">
        <f t="shared" si="2"/>
        <v>4</v>
      </c>
      <c r="W16" s="25" t="s">
        <v>93</v>
      </c>
      <c r="X16" s="26" t="s">
        <v>19</v>
      </c>
      <c r="Y16" s="26" t="s">
        <v>91</v>
      </c>
      <c r="Z16" s="27" t="s">
        <v>87</v>
      </c>
      <c r="AA16" s="35"/>
    </row>
    <row r="17" spans="1:27" s="2" customFormat="1" ht="7.5" customHeight="1" thickBot="1" x14ac:dyDescent="0.25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2"/>
    </row>
    <row r="18" spans="1:27" ht="14.25" customHeight="1" thickBot="1" x14ac:dyDescent="0.25">
      <c r="A18" s="3"/>
      <c r="B18" s="4"/>
      <c r="C18" s="63" t="s">
        <v>3</v>
      </c>
      <c r="D18" s="63"/>
      <c r="E18" s="5">
        <v>1</v>
      </c>
      <c r="F18" s="6" t="s">
        <v>4</v>
      </c>
      <c r="G18" s="7"/>
      <c r="H18" s="8">
        <f>H7+1</f>
        <v>2</v>
      </c>
      <c r="I18" s="64" t="s">
        <v>5</v>
      </c>
      <c r="J18" s="64"/>
      <c r="K18" s="64"/>
      <c r="L18" s="9"/>
      <c r="M18" s="9" t="s">
        <v>0</v>
      </c>
      <c r="N18" s="8">
        <f>N12+1</f>
        <v>3</v>
      </c>
      <c r="O18" s="64" t="s">
        <v>6</v>
      </c>
      <c r="P18" s="64"/>
      <c r="Q18" s="8"/>
      <c r="R18" s="8" t="s">
        <v>0</v>
      </c>
      <c r="S18" s="58" t="str">
        <f>H18&amp;". / "&amp;E18</f>
        <v>2. / 1</v>
      </c>
      <c r="T18" s="58"/>
      <c r="U18" s="58"/>
      <c r="V18" s="81" t="str">
        <f>IF($I$3="z","zentraler Spielort!"," ")</f>
        <v xml:space="preserve"> </v>
      </c>
      <c r="W18" s="63"/>
      <c r="X18" s="63"/>
      <c r="Y18" s="63"/>
      <c r="Z18" s="63"/>
      <c r="AA18" s="10"/>
    </row>
    <row r="19" spans="1:27" ht="14.25" customHeight="1" x14ac:dyDescent="0.2">
      <c r="A19" s="11" t="s">
        <v>7</v>
      </c>
      <c r="B19" s="12">
        <v>1</v>
      </c>
      <c r="C19" s="13" t="s">
        <v>29</v>
      </c>
      <c r="D19" s="14" t="s">
        <v>49</v>
      </c>
      <c r="E19" s="14" t="s">
        <v>90</v>
      </c>
      <c r="F19" s="15" t="s">
        <v>69</v>
      </c>
      <c r="G19" s="12">
        <f>G13</f>
        <v>1</v>
      </c>
      <c r="H19" s="13" t="s">
        <v>43</v>
      </c>
      <c r="I19" s="14" t="s">
        <v>62</v>
      </c>
      <c r="J19" s="14" t="s">
        <v>36</v>
      </c>
      <c r="K19" s="15" t="s">
        <v>93</v>
      </c>
      <c r="L19" s="12">
        <f>L13</f>
        <v>1</v>
      </c>
      <c r="M19" s="13" t="s">
        <v>58</v>
      </c>
      <c r="N19" s="14" t="s">
        <v>74</v>
      </c>
      <c r="O19" s="14" t="s">
        <v>52</v>
      </c>
      <c r="P19" s="15" t="s">
        <v>28</v>
      </c>
      <c r="Q19" s="12">
        <f>Q13</f>
        <v>1</v>
      </c>
      <c r="R19" s="13" t="s">
        <v>20</v>
      </c>
      <c r="S19" s="14" t="s">
        <v>19</v>
      </c>
      <c r="T19" s="14" t="s">
        <v>18</v>
      </c>
      <c r="U19" s="15" t="s">
        <v>42</v>
      </c>
      <c r="V19" s="12">
        <f>V13</f>
        <v>1</v>
      </c>
      <c r="W19" s="13" t="s">
        <v>86</v>
      </c>
      <c r="X19" s="14" t="s">
        <v>21</v>
      </c>
      <c r="Y19" s="14" t="s">
        <v>76</v>
      </c>
      <c r="Z19" s="15" t="s">
        <v>57</v>
      </c>
      <c r="AA19" s="35"/>
    </row>
    <row r="20" spans="1:27" ht="14.25" customHeight="1" x14ac:dyDescent="0.2">
      <c r="A20" s="11" t="s">
        <v>7</v>
      </c>
      <c r="B20" s="12">
        <f>B19+1</f>
        <v>2</v>
      </c>
      <c r="C20" s="20" t="s">
        <v>26</v>
      </c>
      <c r="D20" s="21" t="s">
        <v>45</v>
      </c>
      <c r="E20" s="21" t="s">
        <v>91</v>
      </c>
      <c r="F20" s="22" t="s">
        <v>66</v>
      </c>
      <c r="G20" s="12">
        <f t="shared" ref="G20:G22" si="3">G14</f>
        <v>2</v>
      </c>
      <c r="H20" s="20" t="s">
        <v>39</v>
      </c>
      <c r="I20" s="21" t="s">
        <v>59</v>
      </c>
      <c r="J20" s="21" t="s">
        <v>33</v>
      </c>
      <c r="K20" s="22" t="s">
        <v>92</v>
      </c>
      <c r="L20" s="12">
        <f t="shared" ref="L20:L22" si="4">L14</f>
        <v>2</v>
      </c>
      <c r="M20" s="20" t="s">
        <v>55</v>
      </c>
      <c r="N20" s="21" t="s">
        <v>71</v>
      </c>
      <c r="O20" s="21" t="s">
        <v>48</v>
      </c>
      <c r="P20" s="22" t="s">
        <v>25</v>
      </c>
      <c r="Q20" s="12">
        <f t="shared" ref="Q20:Q22" si="5">Q14</f>
        <v>2</v>
      </c>
      <c r="R20" s="20" t="s">
        <v>24</v>
      </c>
      <c r="S20" s="21" t="s">
        <v>23</v>
      </c>
      <c r="T20" s="21" t="s">
        <v>22</v>
      </c>
      <c r="U20" s="22" t="s">
        <v>38</v>
      </c>
      <c r="V20" s="12">
        <f t="shared" ref="V20:V22" si="6">V14</f>
        <v>2</v>
      </c>
      <c r="W20" s="20" t="s">
        <v>87</v>
      </c>
      <c r="X20" s="21" t="s">
        <v>17</v>
      </c>
      <c r="Y20" s="21" t="s">
        <v>73</v>
      </c>
      <c r="Z20" s="22" t="s">
        <v>54</v>
      </c>
      <c r="AA20" s="35"/>
    </row>
    <row r="21" spans="1:27" ht="14.25" customHeight="1" x14ac:dyDescent="0.2">
      <c r="A21" s="11" t="s">
        <v>7</v>
      </c>
      <c r="B21" s="12">
        <f>B20+1</f>
        <v>3</v>
      </c>
      <c r="C21" s="20" t="s">
        <v>35</v>
      </c>
      <c r="D21" s="21" t="s">
        <v>41</v>
      </c>
      <c r="E21" s="21" t="s">
        <v>88</v>
      </c>
      <c r="F21" s="22" t="s">
        <v>75</v>
      </c>
      <c r="G21" s="12">
        <f t="shared" si="3"/>
        <v>3</v>
      </c>
      <c r="H21" s="20" t="s">
        <v>51</v>
      </c>
      <c r="I21" s="21" t="s">
        <v>56</v>
      </c>
      <c r="J21" s="21" t="s">
        <v>30</v>
      </c>
      <c r="K21" s="22" t="s">
        <v>95</v>
      </c>
      <c r="L21" s="12">
        <f t="shared" si="4"/>
        <v>3</v>
      </c>
      <c r="M21" s="20" t="s">
        <v>64</v>
      </c>
      <c r="N21" s="21" t="s">
        <v>68</v>
      </c>
      <c r="O21" s="21" t="s">
        <v>44</v>
      </c>
      <c r="P21" s="22" t="s">
        <v>34</v>
      </c>
      <c r="Q21" s="12">
        <f t="shared" si="5"/>
        <v>3</v>
      </c>
      <c r="R21" s="20" t="s">
        <v>12</v>
      </c>
      <c r="S21" s="21" t="s">
        <v>11</v>
      </c>
      <c r="T21" s="21" t="s">
        <v>10</v>
      </c>
      <c r="U21" s="22" t="s">
        <v>50</v>
      </c>
      <c r="V21" s="12">
        <f t="shared" si="6"/>
        <v>3</v>
      </c>
      <c r="W21" s="20" t="s">
        <v>84</v>
      </c>
      <c r="X21" s="21" t="s">
        <v>13</v>
      </c>
      <c r="Y21" s="21" t="s">
        <v>70</v>
      </c>
      <c r="Z21" s="22" t="s">
        <v>63</v>
      </c>
      <c r="AA21" s="35"/>
    </row>
    <row r="22" spans="1:27" ht="14.25" customHeight="1" thickBot="1" x14ac:dyDescent="0.25">
      <c r="A22" s="11" t="s">
        <v>7</v>
      </c>
      <c r="B22" s="12">
        <f>B21+1</f>
        <v>4</v>
      </c>
      <c r="C22" s="25" t="s">
        <v>32</v>
      </c>
      <c r="D22" s="26" t="s">
        <v>37</v>
      </c>
      <c r="E22" s="26" t="s">
        <v>89</v>
      </c>
      <c r="F22" s="27" t="s">
        <v>72</v>
      </c>
      <c r="G22" s="12">
        <f t="shared" si="3"/>
        <v>4</v>
      </c>
      <c r="H22" s="25" t="s">
        <v>47</v>
      </c>
      <c r="I22" s="26" t="s">
        <v>53</v>
      </c>
      <c r="J22" s="26" t="s">
        <v>27</v>
      </c>
      <c r="K22" s="27" t="s">
        <v>94</v>
      </c>
      <c r="L22" s="12">
        <f t="shared" si="4"/>
        <v>4</v>
      </c>
      <c r="M22" s="25" t="s">
        <v>61</v>
      </c>
      <c r="N22" s="26" t="s">
        <v>65</v>
      </c>
      <c r="O22" s="26" t="s">
        <v>40</v>
      </c>
      <c r="P22" s="27" t="s">
        <v>31</v>
      </c>
      <c r="Q22" s="12">
        <f t="shared" si="5"/>
        <v>4</v>
      </c>
      <c r="R22" s="25" t="s">
        <v>16</v>
      </c>
      <c r="S22" s="26" t="s">
        <v>15</v>
      </c>
      <c r="T22" s="26" t="s">
        <v>14</v>
      </c>
      <c r="U22" s="27" t="s">
        <v>46</v>
      </c>
      <c r="V22" s="12">
        <f t="shared" si="6"/>
        <v>4</v>
      </c>
      <c r="W22" s="25" t="s">
        <v>85</v>
      </c>
      <c r="X22" s="26" t="s">
        <v>9</v>
      </c>
      <c r="Y22" s="26" t="s">
        <v>67</v>
      </c>
      <c r="Z22" s="27" t="s">
        <v>60</v>
      </c>
      <c r="AA22" s="35"/>
    </row>
    <row r="23" spans="1:27" ht="14.25" customHeight="1" thickBot="1" x14ac:dyDescent="0.25">
      <c r="A23" s="28"/>
      <c r="C23" s="56" t="s">
        <v>3</v>
      </c>
      <c r="D23" s="56"/>
      <c r="E23" s="29">
        <f>E18+1</f>
        <v>2</v>
      </c>
      <c r="F23" s="1" t="s">
        <v>4</v>
      </c>
      <c r="G23" s="12"/>
      <c r="H23" s="30">
        <f>H18</f>
        <v>2</v>
      </c>
      <c r="I23" s="57" t="s">
        <v>5</v>
      </c>
      <c r="J23" s="57"/>
      <c r="K23" s="57"/>
      <c r="L23" s="31"/>
      <c r="M23" s="31" t="s">
        <v>0</v>
      </c>
      <c r="N23" s="30">
        <f>N18+1</f>
        <v>4</v>
      </c>
      <c r="O23" s="57" t="s">
        <v>6</v>
      </c>
      <c r="P23" s="57"/>
      <c r="Q23" s="30"/>
      <c r="R23" s="8" t="s">
        <v>0</v>
      </c>
      <c r="S23" s="58" t="str">
        <f>H23&amp;". / "&amp;E23</f>
        <v>2. / 2</v>
      </c>
      <c r="T23" s="58"/>
      <c r="U23" s="58"/>
      <c r="AA23" s="32"/>
    </row>
    <row r="24" spans="1:27" ht="14.25" customHeight="1" x14ac:dyDescent="0.2">
      <c r="A24" s="11" t="s">
        <v>7</v>
      </c>
      <c r="B24" s="12">
        <v>1</v>
      </c>
      <c r="C24" s="13" t="s">
        <v>41</v>
      </c>
      <c r="D24" s="14" t="s">
        <v>29</v>
      </c>
      <c r="E24" s="14" t="s">
        <v>66</v>
      </c>
      <c r="F24" s="15" t="s">
        <v>89</v>
      </c>
      <c r="G24" s="12">
        <f>G19</f>
        <v>1</v>
      </c>
      <c r="H24" s="13" t="s">
        <v>56</v>
      </c>
      <c r="I24" s="14" t="s">
        <v>43</v>
      </c>
      <c r="J24" s="14" t="s">
        <v>92</v>
      </c>
      <c r="K24" s="15" t="s">
        <v>27</v>
      </c>
      <c r="L24" s="12">
        <f>L19</f>
        <v>1</v>
      </c>
      <c r="M24" s="13" t="s">
        <v>68</v>
      </c>
      <c r="N24" s="14" t="s">
        <v>58</v>
      </c>
      <c r="O24" s="14" t="s">
        <v>25</v>
      </c>
      <c r="P24" s="15" t="s">
        <v>40</v>
      </c>
      <c r="Q24" s="12">
        <f>Q19</f>
        <v>1</v>
      </c>
      <c r="R24" s="13" t="s">
        <v>11</v>
      </c>
      <c r="S24" s="14" t="s">
        <v>20</v>
      </c>
      <c r="T24" s="14" t="s">
        <v>38</v>
      </c>
      <c r="U24" s="15" t="s">
        <v>14</v>
      </c>
      <c r="V24" s="12">
        <f>V19</f>
        <v>1</v>
      </c>
      <c r="W24" s="13" t="s">
        <v>13</v>
      </c>
      <c r="X24" s="14" t="s">
        <v>86</v>
      </c>
      <c r="Y24" s="14" t="s">
        <v>54</v>
      </c>
      <c r="Z24" s="15" t="s">
        <v>67</v>
      </c>
      <c r="AA24" s="35"/>
    </row>
    <row r="25" spans="1:27" ht="14.25" customHeight="1" x14ac:dyDescent="0.2">
      <c r="A25" s="11" t="s">
        <v>7</v>
      </c>
      <c r="B25" s="12">
        <f>B24+1</f>
        <v>2</v>
      </c>
      <c r="C25" s="20" t="s">
        <v>37</v>
      </c>
      <c r="D25" s="21" t="s">
        <v>26</v>
      </c>
      <c r="E25" s="21" t="s">
        <v>69</v>
      </c>
      <c r="F25" s="22" t="s">
        <v>88</v>
      </c>
      <c r="G25" s="12">
        <f>G20</f>
        <v>2</v>
      </c>
      <c r="H25" s="20" t="s">
        <v>53</v>
      </c>
      <c r="I25" s="21" t="s">
        <v>39</v>
      </c>
      <c r="J25" s="21" t="s">
        <v>93</v>
      </c>
      <c r="K25" s="22" t="s">
        <v>30</v>
      </c>
      <c r="L25" s="12">
        <f>L20</f>
        <v>2</v>
      </c>
      <c r="M25" s="20" t="s">
        <v>65</v>
      </c>
      <c r="N25" s="21" t="s">
        <v>55</v>
      </c>
      <c r="O25" s="21" t="s">
        <v>28</v>
      </c>
      <c r="P25" s="22" t="s">
        <v>44</v>
      </c>
      <c r="Q25" s="12">
        <f>Q20</f>
        <v>2</v>
      </c>
      <c r="R25" s="20" t="s">
        <v>15</v>
      </c>
      <c r="S25" s="21" t="s">
        <v>24</v>
      </c>
      <c r="T25" s="21" t="s">
        <v>42</v>
      </c>
      <c r="U25" s="22" t="s">
        <v>10</v>
      </c>
      <c r="V25" s="12">
        <f>V20</f>
        <v>2</v>
      </c>
      <c r="W25" s="20" t="s">
        <v>9</v>
      </c>
      <c r="X25" s="21" t="s">
        <v>87</v>
      </c>
      <c r="Y25" s="21" t="s">
        <v>57</v>
      </c>
      <c r="Z25" s="22" t="s">
        <v>70</v>
      </c>
      <c r="AA25" s="35"/>
    </row>
    <row r="26" spans="1:27" ht="14.25" customHeight="1" x14ac:dyDescent="0.2">
      <c r="A26" s="11" t="s">
        <v>7</v>
      </c>
      <c r="B26" s="12">
        <f>B25+1</f>
        <v>3</v>
      </c>
      <c r="C26" s="20" t="s">
        <v>49</v>
      </c>
      <c r="D26" s="21" t="s">
        <v>35</v>
      </c>
      <c r="E26" s="21" t="s">
        <v>72</v>
      </c>
      <c r="F26" s="22" t="s">
        <v>91</v>
      </c>
      <c r="G26" s="12">
        <f>G21</f>
        <v>3</v>
      </c>
      <c r="H26" s="20" t="s">
        <v>62</v>
      </c>
      <c r="I26" s="21" t="s">
        <v>51</v>
      </c>
      <c r="J26" s="21" t="s">
        <v>94</v>
      </c>
      <c r="K26" s="22" t="s">
        <v>33</v>
      </c>
      <c r="L26" s="12">
        <f>L21</f>
        <v>3</v>
      </c>
      <c r="M26" s="20" t="s">
        <v>74</v>
      </c>
      <c r="N26" s="21" t="s">
        <v>64</v>
      </c>
      <c r="O26" s="21" t="s">
        <v>31</v>
      </c>
      <c r="P26" s="22" t="s">
        <v>48</v>
      </c>
      <c r="Q26" s="12">
        <f>Q21</f>
        <v>3</v>
      </c>
      <c r="R26" s="20" t="s">
        <v>19</v>
      </c>
      <c r="S26" s="21" t="s">
        <v>12</v>
      </c>
      <c r="T26" s="21" t="s">
        <v>46</v>
      </c>
      <c r="U26" s="22" t="s">
        <v>22</v>
      </c>
      <c r="V26" s="12">
        <f>V21</f>
        <v>3</v>
      </c>
      <c r="W26" s="20" t="s">
        <v>21</v>
      </c>
      <c r="X26" s="21" t="s">
        <v>84</v>
      </c>
      <c r="Y26" s="21" t="s">
        <v>60</v>
      </c>
      <c r="Z26" s="22" t="s">
        <v>73</v>
      </c>
      <c r="AA26" s="35"/>
    </row>
    <row r="27" spans="1:27" ht="14.25" customHeight="1" thickBot="1" x14ac:dyDescent="0.25">
      <c r="A27" s="11" t="s">
        <v>7</v>
      </c>
      <c r="B27" s="12">
        <f>B26+1</f>
        <v>4</v>
      </c>
      <c r="C27" s="25" t="s">
        <v>45</v>
      </c>
      <c r="D27" s="26" t="s">
        <v>32</v>
      </c>
      <c r="E27" s="26" t="s">
        <v>75</v>
      </c>
      <c r="F27" s="27" t="s">
        <v>90</v>
      </c>
      <c r="G27" s="12">
        <f>G22</f>
        <v>4</v>
      </c>
      <c r="H27" s="25" t="s">
        <v>59</v>
      </c>
      <c r="I27" s="26" t="s">
        <v>47</v>
      </c>
      <c r="J27" s="26" t="s">
        <v>95</v>
      </c>
      <c r="K27" s="27" t="s">
        <v>36</v>
      </c>
      <c r="L27" s="12">
        <f>L22</f>
        <v>4</v>
      </c>
      <c r="M27" s="25" t="s">
        <v>71</v>
      </c>
      <c r="N27" s="26" t="s">
        <v>61</v>
      </c>
      <c r="O27" s="26" t="s">
        <v>34</v>
      </c>
      <c r="P27" s="27" t="s">
        <v>52</v>
      </c>
      <c r="Q27" s="12">
        <f>Q22</f>
        <v>4</v>
      </c>
      <c r="R27" s="25" t="s">
        <v>23</v>
      </c>
      <c r="S27" s="26" t="s">
        <v>16</v>
      </c>
      <c r="T27" s="26" t="s">
        <v>50</v>
      </c>
      <c r="U27" s="27" t="s">
        <v>18</v>
      </c>
      <c r="V27" s="12">
        <f>V22</f>
        <v>4</v>
      </c>
      <c r="W27" s="25" t="s">
        <v>17</v>
      </c>
      <c r="X27" s="26" t="s">
        <v>85</v>
      </c>
      <c r="Y27" s="26" t="s">
        <v>63</v>
      </c>
      <c r="Z27" s="27" t="s">
        <v>76</v>
      </c>
      <c r="AA27" s="35"/>
    </row>
    <row r="28" spans="1:27" s="2" customFormat="1" ht="7.5" customHeight="1" thickBot="1" x14ac:dyDescent="0.25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2"/>
    </row>
    <row r="29" spans="1:27" ht="14.25" customHeight="1" thickBot="1" x14ac:dyDescent="0.25">
      <c r="A29" s="3"/>
      <c r="B29" s="4"/>
      <c r="C29" s="63" t="s">
        <v>3</v>
      </c>
      <c r="D29" s="63"/>
      <c r="E29" s="5">
        <v>1</v>
      </c>
      <c r="F29" s="6" t="s">
        <v>4</v>
      </c>
      <c r="G29" s="7"/>
      <c r="H29" s="8">
        <f>H18+1</f>
        <v>3</v>
      </c>
      <c r="I29" s="64" t="s">
        <v>5</v>
      </c>
      <c r="J29" s="64"/>
      <c r="K29" s="64"/>
      <c r="L29" s="9"/>
      <c r="M29" s="9" t="s">
        <v>0</v>
      </c>
      <c r="N29" s="8">
        <f>N23+1</f>
        <v>5</v>
      </c>
      <c r="O29" s="64" t="s">
        <v>6</v>
      </c>
      <c r="P29" s="64"/>
      <c r="Q29" s="8"/>
      <c r="R29" s="8" t="s">
        <v>0</v>
      </c>
      <c r="S29" s="58" t="str">
        <f>H29&amp;". / "&amp;E29</f>
        <v>3. / 1</v>
      </c>
      <c r="T29" s="58"/>
      <c r="U29" s="58"/>
      <c r="V29" s="81" t="str">
        <f>IF($I$3="z","zentraler Spielort!"," ")</f>
        <v xml:space="preserve"> </v>
      </c>
      <c r="W29" s="63"/>
      <c r="X29" s="63"/>
      <c r="Y29" s="63"/>
      <c r="Z29" s="63"/>
      <c r="AA29" s="10"/>
    </row>
    <row r="30" spans="1:27" ht="14.25" customHeight="1" x14ac:dyDescent="0.2">
      <c r="A30" s="11" t="s">
        <v>7</v>
      </c>
      <c r="B30" s="12">
        <v>1</v>
      </c>
      <c r="C30" s="13" t="s">
        <v>33</v>
      </c>
      <c r="D30" s="14" t="s">
        <v>61</v>
      </c>
      <c r="E30" s="14" t="s">
        <v>72</v>
      </c>
      <c r="F30" s="15" t="s">
        <v>23</v>
      </c>
      <c r="G30" s="12">
        <f>G24</f>
        <v>1</v>
      </c>
      <c r="H30" s="13" t="s">
        <v>48</v>
      </c>
      <c r="I30" s="14" t="s">
        <v>16</v>
      </c>
      <c r="J30" s="14" t="s">
        <v>94</v>
      </c>
      <c r="K30" s="15" t="s">
        <v>17</v>
      </c>
      <c r="L30" s="12">
        <f>L24</f>
        <v>1</v>
      </c>
      <c r="M30" s="13" t="s">
        <v>22</v>
      </c>
      <c r="N30" s="14" t="s">
        <v>85</v>
      </c>
      <c r="O30" s="14" t="s">
        <v>31</v>
      </c>
      <c r="P30" s="15" t="s">
        <v>45</v>
      </c>
      <c r="Q30" s="12">
        <f>Q24</f>
        <v>1</v>
      </c>
      <c r="R30" s="13" t="s">
        <v>73</v>
      </c>
      <c r="S30" s="14" t="s">
        <v>32</v>
      </c>
      <c r="T30" s="14" t="s">
        <v>46</v>
      </c>
      <c r="U30" s="15" t="s">
        <v>59</v>
      </c>
      <c r="V30" s="12">
        <f>V24</f>
        <v>1</v>
      </c>
      <c r="W30" s="13" t="s">
        <v>91</v>
      </c>
      <c r="X30" s="14" t="s">
        <v>47</v>
      </c>
      <c r="Y30" s="14" t="s">
        <v>60</v>
      </c>
      <c r="Z30" s="15" t="s">
        <v>71</v>
      </c>
      <c r="AA30" s="35"/>
    </row>
    <row r="31" spans="1:27" ht="14.25" customHeight="1" x14ac:dyDescent="0.2">
      <c r="A31" s="11" t="s">
        <v>7</v>
      </c>
      <c r="B31" s="12">
        <f>B30+1</f>
        <v>2</v>
      </c>
      <c r="C31" s="20" t="s">
        <v>36</v>
      </c>
      <c r="D31" s="21" t="s">
        <v>64</v>
      </c>
      <c r="E31" s="21" t="s">
        <v>75</v>
      </c>
      <c r="F31" s="22" t="s">
        <v>19</v>
      </c>
      <c r="G31" s="12">
        <f t="shared" ref="G31:G33" si="7">G25</f>
        <v>2</v>
      </c>
      <c r="H31" s="20" t="s">
        <v>52</v>
      </c>
      <c r="I31" s="21" t="s">
        <v>12</v>
      </c>
      <c r="J31" s="21" t="s">
        <v>95</v>
      </c>
      <c r="K31" s="22" t="s">
        <v>21</v>
      </c>
      <c r="L31" s="12">
        <f t="shared" ref="L31:L33" si="8">L25</f>
        <v>2</v>
      </c>
      <c r="M31" s="20" t="s">
        <v>18</v>
      </c>
      <c r="N31" s="21" t="s">
        <v>84</v>
      </c>
      <c r="O31" s="21" t="s">
        <v>34</v>
      </c>
      <c r="P31" s="22" t="s">
        <v>49</v>
      </c>
      <c r="Q31" s="12">
        <f t="shared" ref="Q31:Q33" si="9">Q25</f>
        <v>2</v>
      </c>
      <c r="R31" s="20" t="s">
        <v>76</v>
      </c>
      <c r="S31" s="21" t="s">
        <v>35</v>
      </c>
      <c r="T31" s="21" t="s">
        <v>50</v>
      </c>
      <c r="U31" s="22" t="s">
        <v>62</v>
      </c>
      <c r="V31" s="12">
        <f t="shared" ref="V31:V33" si="10">V25</f>
        <v>2</v>
      </c>
      <c r="W31" s="20" t="s">
        <v>90</v>
      </c>
      <c r="X31" s="21" t="s">
        <v>51</v>
      </c>
      <c r="Y31" s="21" t="s">
        <v>63</v>
      </c>
      <c r="Z31" s="22" t="s">
        <v>74</v>
      </c>
      <c r="AA31" s="35"/>
    </row>
    <row r="32" spans="1:27" ht="14.25" customHeight="1" x14ac:dyDescent="0.2">
      <c r="A32" s="11" t="s">
        <v>7</v>
      </c>
      <c r="B32" s="12">
        <f>B31+1</f>
        <v>3</v>
      </c>
      <c r="C32" s="20" t="s">
        <v>27</v>
      </c>
      <c r="D32" s="21" t="s">
        <v>55</v>
      </c>
      <c r="E32" s="21" t="s">
        <v>66</v>
      </c>
      <c r="F32" s="22" t="s">
        <v>15</v>
      </c>
      <c r="G32" s="12">
        <f t="shared" si="7"/>
        <v>3</v>
      </c>
      <c r="H32" s="20" t="s">
        <v>40</v>
      </c>
      <c r="I32" s="21" t="s">
        <v>24</v>
      </c>
      <c r="J32" s="21" t="s">
        <v>92</v>
      </c>
      <c r="K32" s="22" t="s">
        <v>9</v>
      </c>
      <c r="L32" s="12">
        <f t="shared" si="8"/>
        <v>3</v>
      </c>
      <c r="M32" s="20" t="s">
        <v>14</v>
      </c>
      <c r="N32" s="21" t="s">
        <v>87</v>
      </c>
      <c r="O32" s="21" t="s">
        <v>25</v>
      </c>
      <c r="P32" s="22" t="s">
        <v>37</v>
      </c>
      <c r="Q32" s="12">
        <f t="shared" si="9"/>
        <v>3</v>
      </c>
      <c r="R32" s="20" t="s">
        <v>67</v>
      </c>
      <c r="S32" s="21" t="s">
        <v>26</v>
      </c>
      <c r="T32" s="21" t="s">
        <v>38</v>
      </c>
      <c r="U32" s="22" t="s">
        <v>53</v>
      </c>
      <c r="V32" s="12">
        <f t="shared" si="10"/>
        <v>3</v>
      </c>
      <c r="W32" s="20" t="s">
        <v>89</v>
      </c>
      <c r="X32" s="21" t="s">
        <v>39</v>
      </c>
      <c r="Y32" s="21" t="s">
        <v>54</v>
      </c>
      <c r="Z32" s="22" t="s">
        <v>65</v>
      </c>
      <c r="AA32" s="35"/>
    </row>
    <row r="33" spans="1:27" ht="14.25" customHeight="1" thickBot="1" x14ac:dyDescent="0.25">
      <c r="A33" s="11" t="s">
        <v>7</v>
      </c>
      <c r="B33" s="12">
        <f>B32+1</f>
        <v>4</v>
      </c>
      <c r="C33" s="25" t="s">
        <v>30</v>
      </c>
      <c r="D33" s="26" t="s">
        <v>58</v>
      </c>
      <c r="E33" s="26" t="s">
        <v>69</v>
      </c>
      <c r="F33" s="27" t="s">
        <v>11</v>
      </c>
      <c r="G33" s="12">
        <f t="shared" si="7"/>
        <v>4</v>
      </c>
      <c r="H33" s="25" t="s">
        <v>44</v>
      </c>
      <c r="I33" s="26" t="s">
        <v>20</v>
      </c>
      <c r="J33" s="26" t="s">
        <v>93</v>
      </c>
      <c r="K33" s="27" t="s">
        <v>13</v>
      </c>
      <c r="L33" s="12">
        <f t="shared" si="8"/>
        <v>4</v>
      </c>
      <c r="M33" s="25" t="s">
        <v>10</v>
      </c>
      <c r="N33" s="26" t="s">
        <v>86</v>
      </c>
      <c r="O33" s="26" t="s">
        <v>28</v>
      </c>
      <c r="P33" s="27" t="s">
        <v>41</v>
      </c>
      <c r="Q33" s="12">
        <f t="shared" si="9"/>
        <v>4</v>
      </c>
      <c r="R33" s="25" t="s">
        <v>70</v>
      </c>
      <c r="S33" s="26" t="s">
        <v>29</v>
      </c>
      <c r="T33" s="26" t="s">
        <v>42</v>
      </c>
      <c r="U33" s="27" t="s">
        <v>56</v>
      </c>
      <c r="V33" s="12">
        <f t="shared" si="10"/>
        <v>4</v>
      </c>
      <c r="W33" s="25" t="s">
        <v>88</v>
      </c>
      <c r="X33" s="26" t="s">
        <v>43</v>
      </c>
      <c r="Y33" s="26" t="s">
        <v>57</v>
      </c>
      <c r="Z33" s="27" t="s">
        <v>68</v>
      </c>
      <c r="AA33" s="35"/>
    </row>
    <row r="34" spans="1:27" ht="14.25" customHeight="1" thickBot="1" x14ac:dyDescent="0.25">
      <c r="A34" s="28"/>
      <c r="C34" s="56" t="s">
        <v>3</v>
      </c>
      <c r="D34" s="56"/>
      <c r="E34" s="29">
        <f>E29+1</f>
        <v>2</v>
      </c>
      <c r="F34" s="1" t="s">
        <v>4</v>
      </c>
      <c r="G34" s="12"/>
      <c r="H34" s="30">
        <f>H29</f>
        <v>3</v>
      </c>
      <c r="I34" s="57" t="s">
        <v>5</v>
      </c>
      <c r="J34" s="57"/>
      <c r="K34" s="57"/>
      <c r="L34" s="31"/>
      <c r="M34" s="31" t="s">
        <v>0</v>
      </c>
      <c r="N34" s="30">
        <f>N29+1</f>
        <v>6</v>
      </c>
      <c r="O34" s="57" t="s">
        <v>6</v>
      </c>
      <c r="P34" s="57"/>
      <c r="Q34" s="30"/>
      <c r="R34" s="8" t="s">
        <v>0</v>
      </c>
      <c r="S34" s="58" t="str">
        <f>H34&amp;". / "&amp;E34</f>
        <v>3. / 2</v>
      </c>
      <c r="T34" s="58"/>
      <c r="U34" s="58"/>
      <c r="AA34" s="32"/>
    </row>
    <row r="35" spans="1:27" ht="14.25" customHeight="1" x14ac:dyDescent="0.2">
      <c r="A35" s="11" t="s">
        <v>7</v>
      </c>
      <c r="B35" s="12">
        <v>1</v>
      </c>
      <c r="C35" s="13" t="s">
        <v>55</v>
      </c>
      <c r="D35" s="14" t="s">
        <v>33</v>
      </c>
      <c r="E35" s="14" t="s">
        <v>19</v>
      </c>
      <c r="F35" s="15" t="s">
        <v>69</v>
      </c>
      <c r="G35" s="12">
        <f>G30</f>
        <v>1</v>
      </c>
      <c r="H35" s="13" t="s">
        <v>24</v>
      </c>
      <c r="I35" s="14" t="s">
        <v>48</v>
      </c>
      <c r="J35" s="14" t="s">
        <v>21</v>
      </c>
      <c r="K35" s="15" t="s">
        <v>93</v>
      </c>
      <c r="L35" s="12">
        <f>L30</f>
        <v>1</v>
      </c>
      <c r="M35" s="13" t="s">
        <v>87</v>
      </c>
      <c r="N35" s="14" t="s">
        <v>22</v>
      </c>
      <c r="O35" s="14" t="s">
        <v>49</v>
      </c>
      <c r="P35" s="15" t="s">
        <v>28</v>
      </c>
      <c r="Q35" s="12">
        <f>Q30</f>
        <v>1</v>
      </c>
      <c r="R35" s="13" t="s">
        <v>26</v>
      </c>
      <c r="S35" s="14" t="s">
        <v>73</v>
      </c>
      <c r="T35" s="14" t="s">
        <v>62</v>
      </c>
      <c r="U35" s="15" t="s">
        <v>42</v>
      </c>
      <c r="V35" s="12">
        <f>V30</f>
        <v>1</v>
      </c>
      <c r="W35" s="13" t="s">
        <v>39</v>
      </c>
      <c r="X35" s="14" t="s">
        <v>91</v>
      </c>
      <c r="Y35" s="14" t="s">
        <v>74</v>
      </c>
      <c r="Z35" s="15" t="s">
        <v>57</v>
      </c>
      <c r="AA35" s="35"/>
    </row>
    <row r="36" spans="1:27" ht="14.25" customHeight="1" x14ac:dyDescent="0.2">
      <c r="A36" s="11" t="s">
        <v>7</v>
      </c>
      <c r="B36" s="12">
        <f>B35+1</f>
        <v>2</v>
      </c>
      <c r="C36" s="20" t="s">
        <v>58</v>
      </c>
      <c r="D36" s="21" t="s">
        <v>36</v>
      </c>
      <c r="E36" s="21" t="s">
        <v>23</v>
      </c>
      <c r="F36" s="22" t="s">
        <v>66</v>
      </c>
      <c r="G36" s="12">
        <f>G31</f>
        <v>2</v>
      </c>
      <c r="H36" s="20" t="s">
        <v>20</v>
      </c>
      <c r="I36" s="21" t="s">
        <v>52</v>
      </c>
      <c r="J36" s="21" t="s">
        <v>17</v>
      </c>
      <c r="K36" s="22" t="s">
        <v>92</v>
      </c>
      <c r="L36" s="12">
        <f>L31</f>
        <v>2</v>
      </c>
      <c r="M36" s="20" t="s">
        <v>86</v>
      </c>
      <c r="N36" s="21" t="s">
        <v>18</v>
      </c>
      <c r="O36" s="21" t="s">
        <v>45</v>
      </c>
      <c r="P36" s="22" t="s">
        <v>25</v>
      </c>
      <c r="Q36" s="12">
        <f>Q31</f>
        <v>2</v>
      </c>
      <c r="R36" s="20" t="s">
        <v>29</v>
      </c>
      <c r="S36" s="21" t="s">
        <v>76</v>
      </c>
      <c r="T36" s="21" t="s">
        <v>59</v>
      </c>
      <c r="U36" s="22" t="s">
        <v>38</v>
      </c>
      <c r="V36" s="12">
        <f>V31</f>
        <v>2</v>
      </c>
      <c r="W36" s="20" t="s">
        <v>43</v>
      </c>
      <c r="X36" s="21" t="s">
        <v>90</v>
      </c>
      <c r="Y36" s="21" t="s">
        <v>71</v>
      </c>
      <c r="Z36" s="22" t="s">
        <v>54</v>
      </c>
      <c r="AA36" s="35"/>
    </row>
    <row r="37" spans="1:27" ht="14.25" customHeight="1" x14ac:dyDescent="0.2">
      <c r="A37" s="11" t="s">
        <v>7</v>
      </c>
      <c r="B37" s="12">
        <f>B36+1</f>
        <v>3</v>
      </c>
      <c r="C37" s="20" t="s">
        <v>61</v>
      </c>
      <c r="D37" s="21" t="s">
        <v>27</v>
      </c>
      <c r="E37" s="21" t="s">
        <v>11</v>
      </c>
      <c r="F37" s="22" t="s">
        <v>75</v>
      </c>
      <c r="G37" s="12">
        <f>G32</f>
        <v>3</v>
      </c>
      <c r="H37" s="20" t="s">
        <v>16</v>
      </c>
      <c r="I37" s="21" t="s">
        <v>40</v>
      </c>
      <c r="J37" s="21" t="s">
        <v>13</v>
      </c>
      <c r="K37" s="22" t="s">
        <v>95</v>
      </c>
      <c r="L37" s="12">
        <f>L32</f>
        <v>3</v>
      </c>
      <c r="M37" s="20" t="s">
        <v>85</v>
      </c>
      <c r="N37" s="21" t="s">
        <v>14</v>
      </c>
      <c r="O37" s="21" t="s">
        <v>41</v>
      </c>
      <c r="P37" s="22" t="s">
        <v>34</v>
      </c>
      <c r="Q37" s="12">
        <f>Q32</f>
        <v>3</v>
      </c>
      <c r="R37" s="20" t="s">
        <v>32</v>
      </c>
      <c r="S37" s="21" t="s">
        <v>67</v>
      </c>
      <c r="T37" s="21" t="s">
        <v>56</v>
      </c>
      <c r="U37" s="22" t="s">
        <v>50</v>
      </c>
      <c r="V37" s="12">
        <f>V32</f>
        <v>3</v>
      </c>
      <c r="W37" s="20" t="s">
        <v>47</v>
      </c>
      <c r="X37" s="21" t="s">
        <v>89</v>
      </c>
      <c r="Y37" s="21" t="s">
        <v>68</v>
      </c>
      <c r="Z37" s="22" t="s">
        <v>63</v>
      </c>
      <c r="AA37" s="35"/>
    </row>
    <row r="38" spans="1:27" ht="14.25" customHeight="1" thickBot="1" x14ac:dyDescent="0.25">
      <c r="A38" s="11" t="s">
        <v>7</v>
      </c>
      <c r="B38" s="12">
        <f>B37+1</f>
        <v>4</v>
      </c>
      <c r="C38" s="25" t="s">
        <v>64</v>
      </c>
      <c r="D38" s="26" t="s">
        <v>30</v>
      </c>
      <c r="E38" s="26" t="s">
        <v>15</v>
      </c>
      <c r="F38" s="27" t="s">
        <v>72</v>
      </c>
      <c r="G38" s="12">
        <f>G33</f>
        <v>4</v>
      </c>
      <c r="H38" s="25" t="s">
        <v>12</v>
      </c>
      <c r="I38" s="26" t="s">
        <v>44</v>
      </c>
      <c r="J38" s="26" t="s">
        <v>9</v>
      </c>
      <c r="K38" s="27" t="s">
        <v>94</v>
      </c>
      <c r="L38" s="12">
        <f>L33</f>
        <v>4</v>
      </c>
      <c r="M38" s="25" t="s">
        <v>84</v>
      </c>
      <c r="N38" s="26" t="s">
        <v>10</v>
      </c>
      <c r="O38" s="26" t="s">
        <v>37</v>
      </c>
      <c r="P38" s="27" t="s">
        <v>31</v>
      </c>
      <c r="Q38" s="12">
        <f>Q33</f>
        <v>4</v>
      </c>
      <c r="R38" s="25" t="s">
        <v>35</v>
      </c>
      <c r="S38" s="26" t="s">
        <v>70</v>
      </c>
      <c r="T38" s="26" t="s">
        <v>53</v>
      </c>
      <c r="U38" s="27" t="s">
        <v>46</v>
      </c>
      <c r="V38" s="12">
        <f>V33</f>
        <v>4</v>
      </c>
      <c r="W38" s="25" t="s">
        <v>51</v>
      </c>
      <c r="X38" s="26" t="s">
        <v>88</v>
      </c>
      <c r="Y38" s="26" t="s">
        <v>65</v>
      </c>
      <c r="Z38" s="27" t="s">
        <v>60</v>
      </c>
      <c r="AA38" s="35"/>
    </row>
    <row r="39" spans="1:27" s="2" customFormat="1" ht="7.5" customHeight="1" thickBot="1" x14ac:dyDescent="0.25">
      <c r="A39" s="59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2"/>
    </row>
    <row r="40" spans="1:27" ht="14.25" customHeight="1" thickBot="1" x14ac:dyDescent="0.25">
      <c r="A40" s="3"/>
      <c r="B40" s="4"/>
      <c r="C40" s="63" t="s">
        <v>3</v>
      </c>
      <c r="D40" s="63"/>
      <c r="E40" s="5">
        <v>1</v>
      </c>
      <c r="F40" s="6" t="s">
        <v>4</v>
      </c>
      <c r="G40" s="7"/>
      <c r="H40" s="8">
        <f>H29+1</f>
        <v>4</v>
      </c>
      <c r="I40" s="64" t="s">
        <v>5</v>
      </c>
      <c r="J40" s="64"/>
      <c r="K40" s="64"/>
      <c r="L40" s="9"/>
      <c r="M40" s="9" t="s">
        <v>0</v>
      </c>
      <c r="N40" s="8">
        <f>N34+1</f>
        <v>7</v>
      </c>
      <c r="O40" s="64" t="s">
        <v>6</v>
      </c>
      <c r="P40" s="64"/>
      <c r="Q40" s="8"/>
      <c r="R40" s="8" t="s">
        <v>0</v>
      </c>
      <c r="S40" s="58" t="str">
        <f>H40&amp;". / "&amp;E40</f>
        <v>4. / 1</v>
      </c>
      <c r="T40" s="58"/>
      <c r="U40" s="58"/>
      <c r="V40" s="81" t="str">
        <f>IF($I$3="z","zentraler Spielort!"," ")</f>
        <v xml:space="preserve"> </v>
      </c>
      <c r="W40" s="63"/>
      <c r="X40" s="63"/>
      <c r="Y40" s="63"/>
      <c r="Z40" s="63"/>
      <c r="AA40" s="10"/>
    </row>
    <row r="41" spans="1:27" ht="14.25" customHeight="1" x14ac:dyDescent="0.2">
      <c r="A41" s="11" t="s">
        <v>7</v>
      </c>
      <c r="B41" s="12">
        <v>1</v>
      </c>
      <c r="C41" s="13" t="s">
        <v>34</v>
      </c>
      <c r="D41" s="14" t="s">
        <v>70</v>
      </c>
      <c r="E41" s="14" t="s">
        <v>11</v>
      </c>
      <c r="F41" s="15" t="s">
        <v>51</v>
      </c>
      <c r="G41" s="12">
        <f>G35</f>
        <v>1</v>
      </c>
      <c r="H41" s="13" t="s">
        <v>50</v>
      </c>
      <c r="I41" s="14" t="s">
        <v>88</v>
      </c>
      <c r="J41" s="14" t="s">
        <v>13</v>
      </c>
      <c r="K41" s="15" t="s">
        <v>64</v>
      </c>
      <c r="L41" s="12">
        <f>L35</f>
        <v>1</v>
      </c>
      <c r="M41" s="13" t="s">
        <v>63</v>
      </c>
      <c r="N41" s="14" t="s">
        <v>30</v>
      </c>
      <c r="O41" s="14" t="s">
        <v>41</v>
      </c>
      <c r="P41" s="15" t="s">
        <v>12</v>
      </c>
      <c r="Q41" s="12">
        <f>Q35</f>
        <v>1</v>
      </c>
      <c r="R41" s="13" t="s">
        <v>75</v>
      </c>
      <c r="S41" s="14" t="s">
        <v>44</v>
      </c>
      <c r="T41" s="14" t="s">
        <v>56</v>
      </c>
      <c r="U41" s="15" t="s">
        <v>84</v>
      </c>
      <c r="V41" s="12">
        <f>V35</f>
        <v>1</v>
      </c>
      <c r="W41" s="13" t="s">
        <v>95</v>
      </c>
      <c r="X41" s="14" t="s">
        <v>10</v>
      </c>
      <c r="Y41" s="14" t="s">
        <v>68</v>
      </c>
      <c r="Z41" s="15" t="s">
        <v>35</v>
      </c>
      <c r="AA41" s="35"/>
    </row>
    <row r="42" spans="1:27" ht="14.25" customHeight="1" x14ac:dyDescent="0.2">
      <c r="A42" s="11" t="s">
        <v>7</v>
      </c>
      <c r="B42" s="12">
        <f>B41+1</f>
        <v>2</v>
      </c>
      <c r="C42" s="20" t="s">
        <v>31</v>
      </c>
      <c r="D42" s="21" t="s">
        <v>67</v>
      </c>
      <c r="E42" s="21" t="s">
        <v>15</v>
      </c>
      <c r="F42" s="22" t="s">
        <v>47</v>
      </c>
      <c r="G42" s="12">
        <f t="shared" ref="G42:G44" si="11">G36</f>
        <v>2</v>
      </c>
      <c r="H42" s="20" t="s">
        <v>46</v>
      </c>
      <c r="I42" s="21" t="s">
        <v>89</v>
      </c>
      <c r="J42" s="21" t="s">
        <v>9</v>
      </c>
      <c r="K42" s="22" t="s">
        <v>61</v>
      </c>
      <c r="L42" s="12">
        <f t="shared" ref="L42:L44" si="12">L36</f>
        <v>2</v>
      </c>
      <c r="M42" s="20" t="s">
        <v>60</v>
      </c>
      <c r="N42" s="21" t="s">
        <v>27</v>
      </c>
      <c r="O42" s="21" t="s">
        <v>37</v>
      </c>
      <c r="P42" s="22" t="s">
        <v>16</v>
      </c>
      <c r="Q42" s="12">
        <f t="shared" ref="Q42:Q44" si="13">Q36</f>
        <v>2</v>
      </c>
      <c r="R42" s="20" t="s">
        <v>72</v>
      </c>
      <c r="S42" s="21" t="s">
        <v>40</v>
      </c>
      <c r="T42" s="21" t="s">
        <v>53</v>
      </c>
      <c r="U42" s="22" t="s">
        <v>85</v>
      </c>
      <c r="V42" s="12">
        <f t="shared" ref="V42:V44" si="14">V36</f>
        <v>2</v>
      </c>
      <c r="W42" s="20" t="s">
        <v>94</v>
      </c>
      <c r="X42" s="21" t="s">
        <v>14</v>
      </c>
      <c r="Y42" s="21" t="s">
        <v>65</v>
      </c>
      <c r="Z42" s="22" t="s">
        <v>32</v>
      </c>
      <c r="AA42" s="35"/>
    </row>
    <row r="43" spans="1:27" ht="14.25" customHeight="1" x14ac:dyDescent="0.2">
      <c r="A43" s="11" t="s">
        <v>7</v>
      </c>
      <c r="B43" s="12">
        <f>B42+1</f>
        <v>3</v>
      </c>
      <c r="C43" s="20" t="s">
        <v>28</v>
      </c>
      <c r="D43" s="21" t="s">
        <v>76</v>
      </c>
      <c r="E43" s="21" t="s">
        <v>19</v>
      </c>
      <c r="F43" s="22" t="s">
        <v>43</v>
      </c>
      <c r="G43" s="12">
        <f t="shared" si="11"/>
        <v>3</v>
      </c>
      <c r="H43" s="20" t="s">
        <v>42</v>
      </c>
      <c r="I43" s="21" t="s">
        <v>90</v>
      </c>
      <c r="J43" s="21" t="s">
        <v>21</v>
      </c>
      <c r="K43" s="22" t="s">
        <v>58</v>
      </c>
      <c r="L43" s="12">
        <f t="shared" si="12"/>
        <v>3</v>
      </c>
      <c r="M43" s="20" t="s">
        <v>57</v>
      </c>
      <c r="N43" s="21" t="s">
        <v>36</v>
      </c>
      <c r="O43" s="21" t="s">
        <v>49</v>
      </c>
      <c r="P43" s="22" t="s">
        <v>20</v>
      </c>
      <c r="Q43" s="12">
        <f t="shared" si="13"/>
        <v>3</v>
      </c>
      <c r="R43" s="20" t="s">
        <v>69</v>
      </c>
      <c r="S43" s="21" t="s">
        <v>52</v>
      </c>
      <c r="T43" s="21" t="s">
        <v>62</v>
      </c>
      <c r="U43" s="22" t="s">
        <v>86</v>
      </c>
      <c r="V43" s="12">
        <f t="shared" si="14"/>
        <v>3</v>
      </c>
      <c r="W43" s="20" t="s">
        <v>93</v>
      </c>
      <c r="X43" s="21" t="s">
        <v>18</v>
      </c>
      <c r="Y43" s="21" t="s">
        <v>74</v>
      </c>
      <c r="Z43" s="22" t="s">
        <v>29</v>
      </c>
      <c r="AA43" s="35"/>
    </row>
    <row r="44" spans="1:27" ht="14.25" customHeight="1" thickBot="1" x14ac:dyDescent="0.25">
      <c r="A44" s="11" t="s">
        <v>7</v>
      </c>
      <c r="B44" s="12">
        <f>B43+1</f>
        <v>4</v>
      </c>
      <c r="C44" s="25" t="s">
        <v>25</v>
      </c>
      <c r="D44" s="26" t="s">
        <v>73</v>
      </c>
      <c r="E44" s="26" t="s">
        <v>23</v>
      </c>
      <c r="F44" s="27" t="s">
        <v>39</v>
      </c>
      <c r="G44" s="12">
        <f t="shared" si="11"/>
        <v>4</v>
      </c>
      <c r="H44" s="25" t="s">
        <v>38</v>
      </c>
      <c r="I44" s="26" t="s">
        <v>91</v>
      </c>
      <c r="J44" s="26" t="s">
        <v>17</v>
      </c>
      <c r="K44" s="27" t="s">
        <v>55</v>
      </c>
      <c r="L44" s="12">
        <f t="shared" si="12"/>
        <v>4</v>
      </c>
      <c r="M44" s="25" t="s">
        <v>54</v>
      </c>
      <c r="N44" s="26" t="s">
        <v>33</v>
      </c>
      <c r="O44" s="26" t="s">
        <v>45</v>
      </c>
      <c r="P44" s="27" t="s">
        <v>24</v>
      </c>
      <c r="Q44" s="12">
        <f t="shared" si="13"/>
        <v>4</v>
      </c>
      <c r="R44" s="25" t="s">
        <v>66</v>
      </c>
      <c r="S44" s="26" t="s">
        <v>48</v>
      </c>
      <c r="T44" s="26" t="s">
        <v>59</v>
      </c>
      <c r="U44" s="27" t="s">
        <v>87</v>
      </c>
      <c r="V44" s="12">
        <f t="shared" si="14"/>
        <v>4</v>
      </c>
      <c r="W44" s="25" t="s">
        <v>92</v>
      </c>
      <c r="X44" s="26" t="s">
        <v>22</v>
      </c>
      <c r="Y44" s="26" t="s">
        <v>71</v>
      </c>
      <c r="Z44" s="27" t="s">
        <v>26</v>
      </c>
      <c r="AA44" s="35"/>
    </row>
    <row r="45" spans="1:27" ht="14.25" customHeight="1" thickBot="1" x14ac:dyDescent="0.25">
      <c r="A45" s="28"/>
      <c r="C45" s="56" t="s">
        <v>3</v>
      </c>
      <c r="D45" s="56"/>
      <c r="E45" s="29">
        <f>E40+1</f>
        <v>2</v>
      </c>
      <c r="F45" s="1" t="s">
        <v>4</v>
      </c>
      <c r="G45" s="12"/>
      <c r="H45" s="30">
        <f>H40</f>
        <v>4</v>
      </c>
      <c r="I45" s="57" t="s">
        <v>5</v>
      </c>
      <c r="J45" s="57"/>
      <c r="K45" s="57"/>
      <c r="L45" s="31"/>
      <c r="M45" s="31" t="s">
        <v>0</v>
      </c>
      <c r="N45" s="30">
        <f>N40+1</f>
        <v>8</v>
      </c>
      <c r="O45" s="57" t="s">
        <v>6</v>
      </c>
      <c r="P45" s="57"/>
      <c r="Q45" s="30"/>
      <c r="R45" s="8" t="s">
        <v>0</v>
      </c>
      <c r="S45" s="58" t="str">
        <f>H45&amp;". / "&amp;E45</f>
        <v>4. / 2</v>
      </c>
      <c r="T45" s="58"/>
      <c r="U45" s="58"/>
      <c r="AA45" s="32"/>
    </row>
    <row r="46" spans="1:27" ht="14.25" customHeight="1" x14ac:dyDescent="0.2">
      <c r="A46" s="11" t="s">
        <v>7</v>
      </c>
      <c r="B46" s="12">
        <v>1</v>
      </c>
      <c r="C46" s="13" t="s">
        <v>76</v>
      </c>
      <c r="D46" s="14" t="s">
        <v>34</v>
      </c>
      <c r="E46" s="14" t="s">
        <v>47</v>
      </c>
      <c r="F46" s="15" t="s">
        <v>23</v>
      </c>
      <c r="G46" s="12">
        <f>G41</f>
        <v>1</v>
      </c>
      <c r="H46" s="13" t="s">
        <v>90</v>
      </c>
      <c r="I46" s="14" t="s">
        <v>50</v>
      </c>
      <c r="J46" s="14" t="s">
        <v>61</v>
      </c>
      <c r="K46" s="15" t="s">
        <v>17</v>
      </c>
      <c r="L46" s="12">
        <f>L41</f>
        <v>1</v>
      </c>
      <c r="M46" s="13" t="s">
        <v>36</v>
      </c>
      <c r="N46" s="14" t="s">
        <v>63</v>
      </c>
      <c r="O46" s="14" t="s">
        <v>16</v>
      </c>
      <c r="P46" s="15" t="s">
        <v>45</v>
      </c>
      <c r="Q46" s="12">
        <f>Q41</f>
        <v>1</v>
      </c>
      <c r="R46" s="13" t="s">
        <v>52</v>
      </c>
      <c r="S46" s="14" t="s">
        <v>75</v>
      </c>
      <c r="T46" s="14" t="s">
        <v>85</v>
      </c>
      <c r="U46" s="15" t="s">
        <v>59</v>
      </c>
      <c r="V46" s="12">
        <f>V41</f>
        <v>1</v>
      </c>
      <c r="W46" s="13" t="s">
        <v>18</v>
      </c>
      <c r="X46" s="14" t="s">
        <v>95</v>
      </c>
      <c r="Y46" s="14" t="s">
        <v>32</v>
      </c>
      <c r="Z46" s="15" t="s">
        <v>71</v>
      </c>
      <c r="AA46" s="35"/>
    </row>
    <row r="47" spans="1:27" ht="14.25" customHeight="1" x14ac:dyDescent="0.2">
      <c r="A47" s="11" t="s">
        <v>7</v>
      </c>
      <c r="B47" s="12">
        <f>B46+1</f>
        <v>2</v>
      </c>
      <c r="C47" s="20" t="s">
        <v>73</v>
      </c>
      <c r="D47" s="21" t="s">
        <v>31</v>
      </c>
      <c r="E47" s="21" t="s">
        <v>51</v>
      </c>
      <c r="F47" s="22" t="s">
        <v>19</v>
      </c>
      <c r="G47" s="12">
        <f>G42</f>
        <v>2</v>
      </c>
      <c r="H47" s="20" t="s">
        <v>91</v>
      </c>
      <c r="I47" s="21" t="s">
        <v>46</v>
      </c>
      <c r="J47" s="21" t="s">
        <v>64</v>
      </c>
      <c r="K47" s="22" t="s">
        <v>21</v>
      </c>
      <c r="L47" s="12">
        <f>L42</f>
        <v>2</v>
      </c>
      <c r="M47" s="20" t="s">
        <v>33</v>
      </c>
      <c r="N47" s="21" t="s">
        <v>60</v>
      </c>
      <c r="O47" s="21" t="s">
        <v>12</v>
      </c>
      <c r="P47" s="22" t="s">
        <v>49</v>
      </c>
      <c r="Q47" s="12">
        <f>Q42</f>
        <v>2</v>
      </c>
      <c r="R47" s="20" t="s">
        <v>48</v>
      </c>
      <c r="S47" s="21" t="s">
        <v>72</v>
      </c>
      <c r="T47" s="21" t="s">
        <v>84</v>
      </c>
      <c r="U47" s="22" t="s">
        <v>62</v>
      </c>
      <c r="V47" s="12">
        <f>V42</f>
        <v>2</v>
      </c>
      <c r="W47" s="20" t="s">
        <v>22</v>
      </c>
      <c r="X47" s="21" t="s">
        <v>94</v>
      </c>
      <c r="Y47" s="21" t="s">
        <v>35</v>
      </c>
      <c r="Z47" s="22" t="s">
        <v>74</v>
      </c>
      <c r="AA47" s="35"/>
    </row>
    <row r="48" spans="1:27" ht="14.25" customHeight="1" x14ac:dyDescent="0.2">
      <c r="A48" s="11" t="s">
        <v>7</v>
      </c>
      <c r="B48" s="12">
        <f>B47+1</f>
        <v>3</v>
      </c>
      <c r="C48" s="20" t="s">
        <v>70</v>
      </c>
      <c r="D48" s="21" t="s">
        <v>28</v>
      </c>
      <c r="E48" s="21" t="s">
        <v>39</v>
      </c>
      <c r="F48" s="22" t="s">
        <v>15</v>
      </c>
      <c r="G48" s="12">
        <f>G43</f>
        <v>3</v>
      </c>
      <c r="H48" s="20" t="s">
        <v>88</v>
      </c>
      <c r="I48" s="21" t="s">
        <v>42</v>
      </c>
      <c r="J48" s="21" t="s">
        <v>55</v>
      </c>
      <c r="K48" s="22" t="s">
        <v>9</v>
      </c>
      <c r="L48" s="12">
        <f>L43</f>
        <v>3</v>
      </c>
      <c r="M48" s="20" t="s">
        <v>30</v>
      </c>
      <c r="N48" s="21" t="s">
        <v>57</v>
      </c>
      <c r="O48" s="21" t="s">
        <v>24</v>
      </c>
      <c r="P48" s="22" t="s">
        <v>37</v>
      </c>
      <c r="Q48" s="12">
        <f>Q43</f>
        <v>3</v>
      </c>
      <c r="R48" s="20" t="s">
        <v>44</v>
      </c>
      <c r="S48" s="21" t="s">
        <v>69</v>
      </c>
      <c r="T48" s="21" t="s">
        <v>87</v>
      </c>
      <c r="U48" s="22" t="s">
        <v>53</v>
      </c>
      <c r="V48" s="12">
        <f>V43</f>
        <v>3</v>
      </c>
      <c r="W48" s="20" t="s">
        <v>10</v>
      </c>
      <c r="X48" s="21" t="s">
        <v>93</v>
      </c>
      <c r="Y48" s="21" t="s">
        <v>26</v>
      </c>
      <c r="Z48" s="22" t="s">
        <v>65</v>
      </c>
      <c r="AA48" s="35"/>
    </row>
    <row r="49" spans="1:27" ht="14.25" customHeight="1" thickBot="1" x14ac:dyDescent="0.25">
      <c r="A49" s="11" t="s">
        <v>7</v>
      </c>
      <c r="B49" s="12">
        <f>B48+1</f>
        <v>4</v>
      </c>
      <c r="C49" s="25" t="s">
        <v>67</v>
      </c>
      <c r="D49" s="26" t="s">
        <v>25</v>
      </c>
      <c r="E49" s="26" t="s">
        <v>43</v>
      </c>
      <c r="F49" s="27" t="s">
        <v>11</v>
      </c>
      <c r="G49" s="12">
        <f>G44</f>
        <v>4</v>
      </c>
      <c r="H49" s="25" t="s">
        <v>89</v>
      </c>
      <c r="I49" s="26" t="s">
        <v>38</v>
      </c>
      <c r="J49" s="26" t="s">
        <v>58</v>
      </c>
      <c r="K49" s="27" t="s">
        <v>13</v>
      </c>
      <c r="L49" s="12">
        <f>L44</f>
        <v>4</v>
      </c>
      <c r="M49" s="25" t="s">
        <v>27</v>
      </c>
      <c r="N49" s="26" t="s">
        <v>54</v>
      </c>
      <c r="O49" s="26" t="s">
        <v>20</v>
      </c>
      <c r="P49" s="27" t="s">
        <v>41</v>
      </c>
      <c r="Q49" s="12">
        <f>Q44</f>
        <v>4</v>
      </c>
      <c r="R49" s="25" t="s">
        <v>40</v>
      </c>
      <c r="S49" s="26" t="s">
        <v>66</v>
      </c>
      <c r="T49" s="26" t="s">
        <v>86</v>
      </c>
      <c r="U49" s="27" t="s">
        <v>56</v>
      </c>
      <c r="V49" s="12">
        <f>V44</f>
        <v>4</v>
      </c>
      <c r="W49" s="25" t="s">
        <v>14</v>
      </c>
      <c r="X49" s="26" t="s">
        <v>92</v>
      </c>
      <c r="Y49" s="26" t="s">
        <v>29</v>
      </c>
      <c r="Z49" s="27" t="s">
        <v>68</v>
      </c>
      <c r="AA49" s="35"/>
    </row>
    <row r="50" spans="1:27" s="2" customFormat="1" ht="7.5" customHeight="1" thickBot="1" x14ac:dyDescent="0.25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2"/>
    </row>
    <row r="51" spans="1:27" ht="14.25" customHeight="1" thickBot="1" x14ac:dyDescent="0.25">
      <c r="A51" s="3"/>
      <c r="B51" s="4"/>
      <c r="C51" s="63" t="s">
        <v>3</v>
      </c>
      <c r="D51" s="63"/>
      <c r="E51" s="5">
        <v>1</v>
      </c>
      <c r="F51" s="6" t="s">
        <v>4</v>
      </c>
      <c r="G51" s="7"/>
      <c r="H51" s="8">
        <f>H40+1</f>
        <v>5</v>
      </c>
      <c r="I51" s="64" t="s">
        <v>5</v>
      </c>
      <c r="J51" s="64"/>
      <c r="K51" s="64"/>
      <c r="L51" s="9"/>
      <c r="M51" s="9" t="s">
        <v>0</v>
      </c>
      <c r="N51" s="8">
        <f>N45+1</f>
        <v>9</v>
      </c>
      <c r="O51" s="64" t="s">
        <v>6</v>
      </c>
      <c r="P51" s="64"/>
      <c r="Q51" s="8"/>
      <c r="R51" s="8" t="s">
        <v>0</v>
      </c>
      <c r="S51" s="58" t="str">
        <f>H51&amp;". / "&amp;E51</f>
        <v>5. / 1</v>
      </c>
      <c r="T51" s="58"/>
      <c r="U51" s="58"/>
      <c r="V51" s="81" t="s">
        <v>96</v>
      </c>
      <c r="W51" s="63"/>
      <c r="X51" s="63"/>
      <c r="Y51" s="63"/>
      <c r="Z51" s="63"/>
      <c r="AA51" s="10"/>
    </row>
    <row r="52" spans="1:27" ht="14.25" customHeight="1" x14ac:dyDescent="0.2">
      <c r="A52" s="11" t="s">
        <v>7</v>
      </c>
      <c r="B52" s="12">
        <v>1</v>
      </c>
      <c r="C52" s="13" t="s">
        <v>9</v>
      </c>
      <c r="D52" s="14" t="s">
        <v>66</v>
      </c>
      <c r="E52" s="14" t="s">
        <v>39</v>
      </c>
      <c r="F52" s="15" t="s">
        <v>14</v>
      </c>
      <c r="G52" s="12">
        <f>B52+4</f>
        <v>5</v>
      </c>
      <c r="H52" s="13" t="s">
        <v>37</v>
      </c>
      <c r="I52" s="14" t="s">
        <v>92</v>
      </c>
      <c r="J52" s="14" t="s">
        <v>55</v>
      </c>
      <c r="K52" s="15" t="s">
        <v>67</v>
      </c>
      <c r="L52" s="12">
        <f>G52+4</f>
        <v>9</v>
      </c>
      <c r="M52" s="13" t="s">
        <v>53</v>
      </c>
      <c r="N52" s="14" t="s">
        <v>25</v>
      </c>
      <c r="O52" s="14" t="s">
        <v>24</v>
      </c>
      <c r="P52" s="15" t="s">
        <v>89</v>
      </c>
      <c r="Q52" s="12">
        <f>L52+4</f>
        <v>13</v>
      </c>
      <c r="R52" s="13" t="s">
        <v>65</v>
      </c>
      <c r="S52" s="14" t="s">
        <v>38</v>
      </c>
      <c r="T52" s="14" t="s">
        <v>87</v>
      </c>
      <c r="U52" s="15" t="s">
        <v>27</v>
      </c>
      <c r="V52" s="12">
        <f>Q52+4</f>
        <v>17</v>
      </c>
      <c r="W52" s="13" t="s">
        <v>15</v>
      </c>
      <c r="X52" s="14" t="s">
        <v>54</v>
      </c>
      <c r="Y52" s="14" t="s">
        <v>26</v>
      </c>
      <c r="Z52" s="15" t="s">
        <v>40</v>
      </c>
      <c r="AA52" s="35"/>
    </row>
    <row r="53" spans="1:27" ht="14.25" customHeight="1" x14ac:dyDescent="0.2">
      <c r="A53" s="11" t="s">
        <v>7</v>
      </c>
      <c r="B53" s="12">
        <f>B52+1</f>
        <v>2</v>
      </c>
      <c r="C53" s="20" t="s">
        <v>13</v>
      </c>
      <c r="D53" s="21" t="s">
        <v>69</v>
      </c>
      <c r="E53" s="21" t="s">
        <v>43</v>
      </c>
      <c r="F53" s="22" t="s">
        <v>10</v>
      </c>
      <c r="G53" s="12">
        <f>B53+4</f>
        <v>6</v>
      </c>
      <c r="H53" s="20" t="s">
        <v>41</v>
      </c>
      <c r="I53" s="21" t="s">
        <v>93</v>
      </c>
      <c r="J53" s="21" t="s">
        <v>58</v>
      </c>
      <c r="K53" s="22" t="s">
        <v>70</v>
      </c>
      <c r="L53" s="12">
        <f>G53+4</f>
        <v>10</v>
      </c>
      <c r="M53" s="20" t="s">
        <v>56</v>
      </c>
      <c r="N53" s="21" t="s">
        <v>28</v>
      </c>
      <c r="O53" s="21" t="s">
        <v>20</v>
      </c>
      <c r="P53" s="22" t="s">
        <v>88</v>
      </c>
      <c r="Q53" s="12">
        <f>L53+4</f>
        <v>14</v>
      </c>
      <c r="R53" s="20" t="s">
        <v>68</v>
      </c>
      <c r="S53" s="21" t="s">
        <v>42</v>
      </c>
      <c r="T53" s="21" t="s">
        <v>86</v>
      </c>
      <c r="U53" s="22" t="s">
        <v>30</v>
      </c>
      <c r="V53" s="12">
        <f>Q53+4</f>
        <v>18</v>
      </c>
      <c r="W53" s="20" t="s">
        <v>11</v>
      </c>
      <c r="X53" s="21" t="s">
        <v>57</v>
      </c>
      <c r="Y53" s="21" t="s">
        <v>29</v>
      </c>
      <c r="Z53" s="22" t="s">
        <v>44</v>
      </c>
      <c r="AA53" s="35"/>
    </row>
    <row r="54" spans="1:27" ht="14.25" customHeight="1" x14ac:dyDescent="0.2">
      <c r="A54" s="11" t="s">
        <v>7</v>
      </c>
      <c r="B54" s="12">
        <f>B53+1</f>
        <v>3</v>
      </c>
      <c r="C54" s="20" t="s">
        <v>17</v>
      </c>
      <c r="D54" s="21" t="s">
        <v>72</v>
      </c>
      <c r="E54" s="21" t="s">
        <v>47</v>
      </c>
      <c r="F54" s="22" t="s">
        <v>22</v>
      </c>
      <c r="G54" s="12">
        <f>B54+4</f>
        <v>7</v>
      </c>
      <c r="H54" s="20" t="s">
        <v>45</v>
      </c>
      <c r="I54" s="21" t="s">
        <v>94</v>
      </c>
      <c r="J54" s="21" t="s">
        <v>61</v>
      </c>
      <c r="K54" s="22" t="s">
        <v>73</v>
      </c>
      <c r="L54" s="12">
        <f>G54+4</f>
        <v>11</v>
      </c>
      <c r="M54" s="20" t="s">
        <v>59</v>
      </c>
      <c r="N54" s="21" t="s">
        <v>31</v>
      </c>
      <c r="O54" s="21" t="s">
        <v>16</v>
      </c>
      <c r="P54" s="22" t="s">
        <v>91</v>
      </c>
      <c r="Q54" s="12">
        <f>L54+4</f>
        <v>15</v>
      </c>
      <c r="R54" s="20" t="s">
        <v>71</v>
      </c>
      <c r="S54" s="21" t="s">
        <v>46</v>
      </c>
      <c r="T54" s="21" t="s">
        <v>85</v>
      </c>
      <c r="U54" s="22" t="s">
        <v>33</v>
      </c>
      <c r="V54" s="12">
        <f>Q54+4</f>
        <v>19</v>
      </c>
      <c r="W54" s="20" t="s">
        <v>23</v>
      </c>
      <c r="X54" s="21" t="s">
        <v>60</v>
      </c>
      <c r="Y54" s="21" t="s">
        <v>32</v>
      </c>
      <c r="Z54" s="22" t="s">
        <v>48</v>
      </c>
      <c r="AA54" s="35"/>
    </row>
    <row r="55" spans="1:27" ht="14.25" customHeight="1" thickBot="1" x14ac:dyDescent="0.25">
      <c r="A55" s="11" t="s">
        <v>7</v>
      </c>
      <c r="B55" s="12">
        <f>B54+1</f>
        <v>4</v>
      </c>
      <c r="C55" s="25" t="s">
        <v>21</v>
      </c>
      <c r="D55" s="26" t="s">
        <v>75</v>
      </c>
      <c r="E55" s="26" t="s">
        <v>51</v>
      </c>
      <c r="F55" s="27" t="s">
        <v>18</v>
      </c>
      <c r="G55" s="12">
        <f>B55+4</f>
        <v>8</v>
      </c>
      <c r="H55" s="25" t="s">
        <v>49</v>
      </c>
      <c r="I55" s="26" t="s">
        <v>95</v>
      </c>
      <c r="J55" s="26" t="s">
        <v>64</v>
      </c>
      <c r="K55" s="27" t="s">
        <v>76</v>
      </c>
      <c r="L55" s="12">
        <f>G55+4</f>
        <v>12</v>
      </c>
      <c r="M55" s="25" t="s">
        <v>62</v>
      </c>
      <c r="N55" s="26" t="s">
        <v>34</v>
      </c>
      <c r="O55" s="26" t="s">
        <v>12</v>
      </c>
      <c r="P55" s="27" t="s">
        <v>90</v>
      </c>
      <c r="Q55" s="12">
        <f>L55+4</f>
        <v>16</v>
      </c>
      <c r="R55" s="25" t="s">
        <v>74</v>
      </c>
      <c r="S55" s="26" t="s">
        <v>50</v>
      </c>
      <c r="T55" s="26" t="s">
        <v>84</v>
      </c>
      <c r="U55" s="27" t="s">
        <v>36</v>
      </c>
      <c r="V55" s="36">
        <f>Q55+4</f>
        <v>20</v>
      </c>
      <c r="W55" s="25" t="s">
        <v>19</v>
      </c>
      <c r="X55" s="26" t="s">
        <v>63</v>
      </c>
      <c r="Y55" s="26" t="s">
        <v>35</v>
      </c>
      <c r="Z55" s="27" t="s">
        <v>52</v>
      </c>
      <c r="AA55" s="35"/>
    </row>
    <row r="56" spans="1:27" ht="14.25" customHeight="1" thickBot="1" x14ac:dyDescent="0.25">
      <c r="A56" s="28"/>
      <c r="C56" s="56" t="s">
        <v>3</v>
      </c>
      <c r="D56" s="56"/>
      <c r="E56" s="29">
        <f>E51+1</f>
        <v>2</v>
      </c>
      <c r="F56" s="1" t="s">
        <v>4</v>
      </c>
      <c r="G56" s="12"/>
      <c r="H56" s="30">
        <f>H51</f>
        <v>5</v>
      </c>
      <c r="I56" s="57" t="s">
        <v>5</v>
      </c>
      <c r="J56" s="57"/>
      <c r="K56" s="57"/>
      <c r="L56" s="31"/>
      <c r="M56" s="31" t="s">
        <v>0</v>
      </c>
      <c r="N56" s="30">
        <f>N51+1</f>
        <v>10</v>
      </c>
      <c r="O56" s="57" t="s">
        <v>6</v>
      </c>
      <c r="P56" s="57"/>
      <c r="Q56" s="30"/>
      <c r="R56" s="8" t="s">
        <v>0</v>
      </c>
      <c r="S56" s="58" t="str">
        <f>H56&amp;". / "&amp;E56</f>
        <v>5. / 2</v>
      </c>
      <c r="T56" s="58"/>
      <c r="U56" s="58"/>
      <c r="V56" s="82" t="s">
        <v>96</v>
      </c>
      <c r="W56" s="63"/>
      <c r="X56" s="63"/>
      <c r="Y56" s="63"/>
      <c r="Z56" s="63"/>
      <c r="AA56" s="32"/>
    </row>
    <row r="57" spans="1:27" ht="14.25" customHeight="1" x14ac:dyDescent="0.2">
      <c r="A57" s="11" t="s">
        <v>7</v>
      </c>
      <c r="B57" s="12">
        <v>1</v>
      </c>
      <c r="C57" s="13" t="s">
        <v>72</v>
      </c>
      <c r="D57" s="14" t="s">
        <v>9</v>
      </c>
      <c r="E57" s="14" t="s">
        <v>10</v>
      </c>
      <c r="F57" s="15" t="s">
        <v>51</v>
      </c>
      <c r="G57" s="12">
        <f>B57+4</f>
        <v>5</v>
      </c>
      <c r="H57" s="13" t="s">
        <v>94</v>
      </c>
      <c r="I57" s="14" t="s">
        <v>37</v>
      </c>
      <c r="J57" s="14" t="s">
        <v>70</v>
      </c>
      <c r="K57" s="15" t="s">
        <v>64</v>
      </c>
      <c r="L57" s="12">
        <f>G57+4</f>
        <v>9</v>
      </c>
      <c r="M57" s="13" t="s">
        <v>31</v>
      </c>
      <c r="N57" s="14" t="s">
        <v>53</v>
      </c>
      <c r="O57" s="14" t="s">
        <v>88</v>
      </c>
      <c r="P57" s="15" t="s">
        <v>12</v>
      </c>
      <c r="Q57" s="12">
        <f>L57+4</f>
        <v>13</v>
      </c>
      <c r="R57" s="13" t="s">
        <v>46</v>
      </c>
      <c r="S57" s="14" t="s">
        <v>65</v>
      </c>
      <c r="T57" s="14" t="s">
        <v>30</v>
      </c>
      <c r="U57" s="15" t="s">
        <v>84</v>
      </c>
      <c r="V57" s="12">
        <f>Q57+4</f>
        <v>17</v>
      </c>
      <c r="W57" s="13" t="s">
        <v>60</v>
      </c>
      <c r="X57" s="14" t="s">
        <v>15</v>
      </c>
      <c r="Y57" s="14" t="s">
        <v>44</v>
      </c>
      <c r="Z57" s="15" t="s">
        <v>35</v>
      </c>
      <c r="AA57" s="35"/>
    </row>
    <row r="58" spans="1:27" ht="14.25" customHeight="1" x14ac:dyDescent="0.2">
      <c r="A58" s="11" t="s">
        <v>7</v>
      </c>
      <c r="B58" s="12">
        <f>B57+1</f>
        <v>2</v>
      </c>
      <c r="C58" s="20" t="s">
        <v>75</v>
      </c>
      <c r="D58" s="21" t="s">
        <v>13</v>
      </c>
      <c r="E58" s="21" t="s">
        <v>14</v>
      </c>
      <c r="F58" s="22" t="s">
        <v>47</v>
      </c>
      <c r="G58" s="12">
        <f>B58+4</f>
        <v>6</v>
      </c>
      <c r="H58" s="20" t="s">
        <v>95</v>
      </c>
      <c r="I58" s="21" t="s">
        <v>41</v>
      </c>
      <c r="J58" s="21" t="s">
        <v>67</v>
      </c>
      <c r="K58" s="22" t="s">
        <v>61</v>
      </c>
      <c r="L58" s="12">
        <f>G58+4</f>
        <v>10</v>
      </c>
      <c r="M58" s="20" t="s">
        <v>34</v>
      </c>
      <c r="N58" s="21" t="s">
        <v>56</v>
      </c>
      <c r="O58" s="21" t="s">
        <v>89</v>
      </c>
      <c r="P58" s="22" t="s">
        <v>16</v>
      </c>
      <c r="Q58" s="12">
        <f>L58+4</f>
        <v>14</v>
      </c>
      <c r="R58" s="20" t="s">
        <v>50</v>
      </c>
      <c r="S58" s="21" t="s">
        <v>68</v>
      </c>
      <c r="T58" s="21" t="s">
        <v>27</v>
      </c>
      <c r="U58" s="22" t="s">
        <v>85</v>
      </c>
      <c r="V58" s="12">
        <f>Q58+4</f>
        <v>18</v>
      </c>
      <c r="W58" s="20" t="s">
        <v>63</v>
      </c>
      <c r="X58" s="21" t="s">
        <v>11</v>
      </c>
      <c r="Y58" s="21" t="s">
        <v>40</v>
      </c>
      <c r="Z58" s="22" t="s">
        <v>32</v>
      </c>
      <c r="AA58" s="35"/>
    </row>
    <row r="59" spans="1:27" ht="14.25" customHeight="1" x14ac:dyDescent="0.2">
      <c r="A59" s="11" t="s">
        <v>7</v>
      </c>
      <c r="B59" s="12">
        <f>B58+1</f>
        <v>3</v>
      </c>
      <c r="C59" s="20" t="s">
        <v>66</v>
      </c>
      <c r="D59" s="21" t="s">
        <v>17</v>
      </c>
      <c r="E59" s="21" t="s">
        <v>18</v>
      </c>
      <c r="F59" s="22" t="s">
        <v>43</v>
      </c>
      <c r="G59" s="12">
        <f>B59+4</f>
        <v>7</v>
      </c>
      <c r="H59" s="20" t="s">
        <v>92</v>
      </c>
      <c r="I59" s="21" t="s">
        <v>45</v>
      </c>
      <c r="J59" s="21" t="s">
        <v>76</v>
      </c>
      <c r="K59" s="22" t="s">
        <v>58</v>
      </c>
      <c r="L59" s="12">
        <f>G59+4</f>
        <v>11</v>
      </c>
      <c r="M59" s="20" t="s">
        <v>25</v>
      </c>
      <c r="N59" s="21" t="s">
        <v>59</v>
      </c>
      <c r="O59" s="21" t="s">
        <v>90</v>
      </c>
      <c r="P59" s="22" t="s">
        <v>20</v>
      </c>
      <c r="Q59" s="12">
        <f>L59+4</f>
        <v>15</v>
      </c>
      <c r="R59" s="20" t="s">
        <v>38</v>
      </c>
      <c r="S59" s="21" t="s">
        <v>71</v>
      </c>
      <c r="T59" s="21" t="s">
        <v>36</v>
      </c>
      <c r="U59" s="22" t="s">
        <v>86</v>
      </c>
      <c r="V59" s="12">
        <f>Q59+4</f>
        <v>19</v>
      </c>
      <c r="W59" s="20" t="s">
        <v>54</v>
      </c>
      <c r="X59" s="21" t="s">
        <v>23</v>
      </c>
      <c r="Y59" s="21" t="s">
        <v>52</v>
      </c>
      <c r="Z59" s="22" t="s">
        <v>29</v>
      </c>
      <c r="AA59" s="35"/>
    </row>
    <row r="60" spans="1:27" ht="14.25" customHeight="1" thickBot="1" x14ac:dyDescent="0.25">
      <c r="A60" s="11" t="s">
        <v>7</v>
      </c>
      <c r="B60" s="12">
        <f>B59+1</f>
        <v>4</v>
      </c>
      <c r="C60" s="25" t="s">
        <v>69</v>
      </c>
      <c r="D60" s="26" t="s">
        <v>21</v>
      </c>
      <c r="E60" s="26" t="s">
        <v>22</v>
      </c>
      <c r="F60" s="27" t="s">
        <v>39</v>
      </c>
      <c r="G60" s="12">
        <f>B60+4</f>
        <v>8</v>
      </c>
      <c r="H60" s="25" t="s">
        <v>93</v>
      </c>
      <c r="I60" s="26" t="s">
        <v>49</v>
      </c>
      <c r="J60" s="26" t="s">
        <v>73</v>
      </c>
      <c r="K60" s="27" t="s">
        <v>55</v>
      </c>
      <c r="L60" s="12">
        <f>G60+4</f>
        <v>12</v>
      </c>
      <c r="M60" s="25" t="s">
        <v>28</v>
      </c>
      <c r="N60" s="26" t="s">
        <v>62</v>
      </c>
      <c r="O60" s="26" t="s">
        <v>91</v>
      </c>
      <c r="P60" s="27" t="s">
        <v>24</v>
      </c>
      <c r="Q60" s="12">
        <f>L60+4</f>
        <v>16</v>
      </c>
      <c r="R60" s="25" t="s">
        <v>42</v>
      </c>
      <c r="S60" s="26" t="s">
        <v>74</v>
      </c>
      <c r="T60" s="26" t="s">
        <v>33</v>
      </c>
      <c r="U60" s="27" t="s">
        <v>87</v>
      </c>
      <c r="V60" s="12">
        <f>Q60+4</f>
        <v>20</v>
      </c>
      <c r="W60" s="25" t="s">
        <v>57</v>
      </c>
      <c r="X60" s="26" t="s">
        <v>19</v>
      </c>
      <c r="Y60" s="26" t="s">
        <v>48</v>
      </c>
      <c r="Z60" s="27" t="s">
        <v>26</v>
      </c>
      <c r="AA60" s="35"/>
    </row>
    <row r="61" spans="1:27" s="2" customFormat="1" ht="7.5" customHeight="1" thickBot="1" x14ac:dyDescent="0.25">
      <c r="A61" s="59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</row>
    <row r="62" spans="1:27" ht="14.25" customHeight="1" thickBot="1" x14ac:dyDescent="0.25">
      <c r="A62" s="3"/>
      <c r="B62" s="4"/>
      <c r="C62" s="63" t="s">
        <v>3</v>
      </c>
      <c r="D62" s="63"/>
      <c r="E62" s="5">
        <v>1</v>
      </c>
      <c r="F62" s="6" t="s">
        <v>4</v>
      </c>
      <c r="G62" s="7"/>
      <c r="H62" s="8">
        <f>H51+1</f>
        <v>6</v>
      </c>
      <c r="I62" s="64" t="s">
        <v>5</v>
      </c>
      <c r="J62" s="64"/>
      <c r="K62" s="64"/>
      <c r="L62" s="9"/>
      <c r="M62" s="9" t="s">
        <v>0</v>
      </c>
      <c r="N62" s="8">
        <f>N56+1</f>
        <v>11</v>
      </c>
      <c r="O62" s="64" t="s">
        <v>6</v>
      </c>
      <c r="P62" s="64"/>
      <c r="Q62" s="8"/>
      <c r="R62" s="8" t="s">
        <v>0</v>
      </c>
      <c r="S62" s="58" t="str">
        <f>H62&amp;". / "&amp;E62</f>
        <v>6. / 1</v>
      </c>
      <c r="T62" s="58"/>
      <c r="U62" s="58"/>
      <c r="V62" s="81" t="s">
        <v>96</v>
      </c>
      <c r="W62" s="63"/>
      <c r="X62" s="63"/>
      <c r="Y62" s="63"/>
      <c r="Z62" s="63"/>
      <c r="AA62" s="10"/>
    </row>
    <row r="63" spans="1:27" ht="14.25" customHeight="1" x14ac:dyDescent="0.2">
      <c r="A63" s="11" t="s">
        <v>7</v>
      </c>
      <c r="B63" s="12">
        <f>$B$8</f>
        <v>1</v>
      </c>
      <c r="C63" s="13" t="s">
        <v>9</v>
      </c>
      <c r="D63" s="14" t="s">
        <v>62</v>
      </c>
      <c r="E63" s="14" t="s">
        <v>71</v>
      </c>
      <c r="F63" s="15" t="s">
        <v>11</v>
      </c>
      <c r="G63" s="12">
        <f>B63+5</f>
        <v>6</v>
      </c>
      <c r="H63" s="13" t="s">
        <v>29</v>
      </c>
      <c r="I63" s="14" t="s">
        <v>61</v>
      </c>
      <c r="J63" s="14" t="s">
        <v>12</v>
      </c>
      <c r="K63" s="15" t="s">
        <v>87</v>
      </c>
      <c r="L63" s="12">
        <f>G63+5</f>
        <v>11</v>
      </c>
      <c r="M63" s="13" t="s">
        <v>33</v>
      </c>
      <c r="N63" s="14" t="s">
        <v>10</v>
      </c>
      <c r="O63" s="14" t="s">
        <v>67</v>
      </c>
      <c r="P63" s="15" t="s">
        <v>90</v>
      </c>
      <c r="Q63" s="12">
        <f>L63+5</f>
        <v>16</v>
      </c>
      <c r="R63" s="13" t="s">
        <v>34</v>
      </c>
      <c r="S63" s="14" t="s">
        <v>54</v>
      </c>
      <c r="T63" s="14" t="s">
        <v>69</v>
      </c>
      <c r="U63" s="15" t="s">
        <v>94</v>
      </c>
      <c r="W63" s="42"/>
      <c r="X63" s="42"/>
      <c r="Y63" s="42"/>
      <c r="Z63" s="42"/>
      <c r="AA63" s="19"/>
    </row>
    <row r="64" spans="1:27" ht="14.25" customHeight="1" x14ac:dyDescent="0.2">
      <c r="A64" s="11" t="s">
        <v>7</v>
      </c>
      <c r="B64" s="12">
        <f>B63+1</f>
        <v>2</v>
      </c>
      <c r="C64" s="20" t="s">
        <v>37</v>
      </c>
      <c r="D64" s="21" t="s">
        <v>13</v>
      </c>
      <c r="E64" s="21" t="s">
        <v>23</v>
      </c>
      <c r="F64" s="22" t="s">
        <v>74</v>
      </c>
      <c r="G64" s="12">
        <f>G63+1</f>
        <v>7</v>
      </c>
      <c r="H64" s="20" t="s">
        <v>43</v>
      </c>
      <c r="I64" s="21" t="s">
        <v>26</v>
      </c>
      <c r="J64" s="21" t="s">
        <v>84</v>
      </c>
      <c r="K64" s="22" t="s">
        <v>16</v>
      </c>
      <c r="L64" s="12">
        <f>L63+1</f>
        <v>12</v>
      </c>
      <c r="M64" s="20" t="s">
        <v>48</v>
      </c>
      <c r="N64" s="21" t="s">
        <v>36</v>
      </c>
      <c r="O64" s="21" t="s">
        <v>89</v>
      </c>
      <c r="P64" s="22" t="s">
        <v>70</v>
      </c>
      <c r="Q64" s="12">
        <f>Q63+1</f>
        <v>17</v>
      </c>
      <c r="R64" s="20" t="s">
        <v>50</v>
      </c>
      <c r="S64" s="21" t="s">
        <v>31</v>
      </c>
      <c r="T64" s="21" t="s">
        <v>93</v>
      </c>
      <c r="U64" s="22" t="s">
        <v>66</v>
      </c>
      <c r="W64" s="42" t="s">
        <v>116</v>
      </c>
      <c r="X64" s="42"/>
      <c r="Y64" s="42"/>
      <c r="Z64" s="42"/>
      <c r="AA64" s="19"/>
    </row>
    <row r="65" spans="1:27" ht="14.25" customHeight="1" x14ac:dyDescent="0.2">
      <c r="A65" s="11" t="s">
        <v>7</v>
      </c>
      <c r="B65" s="12">
        <f>B64+1</f>
        <v>3</v>
      </c>
      <c r="C65" s="20" t="s">
        <v>53</v>
      </c>
      <c r="D65" s="21" t="s">
        <v>19</v>
      </c>
      <c r="E65" s="21" t="s">
        <v>17</v>
      </c>
      <c r="F65" s="22" t="s">
        <v>41</v>
      </c>
      <c r="G65" s="12">
        <f>G64+1</f>
        <v>8</v>
      </c>
      <c r="H65" s="20" t="s">
        <v>58</v>
      </c>
      <c r="I65" s="21" t="s">
        <v>85</v>
      </c>
      <c r="J65" s="21" t="s">
        <v>35</v>
      </c>
      <c r="K65" s="22" t="s">
        <v>39</v>
      </c>
      <c r="L65" s="12">
        <f>L64+1</f>
        <v>13</v>
      </c>
      <c r="M65" s="20" t="s">
        <v>22</v>
      </c>
      <c r="N65" s="21" t="s">
        <v>88</v>
      </c>
      <c r="O65" s="21" t="s">
        <v>27</v>
      </c>
      <c r="P65" s="22" t="s">
        <v>52</v>
      </c>
      <c r="Q65" s="12">
        <f>Q64+1</f>
        <v>18</v>
      </c>
      <c r="R65" s="20" t="s">
        <v>63</v>
      </c>
      <c r="S65" s="21" t="s">
        <v>92</v>
      </c>
      <c r="T65" s="21" t="s">
        <v>28</v>
      </c>
      <c r="U65" s="22" t="s">
        <v>46</v>
      </c>
      <c r="W65" s="42" t="s">
        <v>117</v>
      </c>
      <c r="X65" s="42"/>
      <c r="Y65" s="42"/>
      <c r="Z65" s="42"/>
      <c r="AA65" s="19"/>
    </row>
    <row r="66" spans="1:27" ht="14.25" customHeight="1" x14ac:dyDescent="0.2">
      <c r="A66" s="11" t="s">
        <v>7</v>
      </c>
      <c r="B66" s="12">
        <f>B65+1</f>
        <v>4</v>
      </c>
      <c r="C66" s="20" t="s">
        <v>65</v>
      </c>
      <c r="D66" s="21" t="s">
        <v>56</v>
      </c>
      <c r="E66" s="21" t="s">
        <v>45</v>
      </c>
      <c r="F66" s="22" t="s">
        <v>21</v>
      </c>
      <c r="G66" s="12">
        <f>G65+1</f>
        <v>9</v>
      </c>
      <c r="H66" s="20" t="s">
        <v>20</v>
      </c>
      <c r="I66" s="21" t="s">
        <v>55</v>
      </c>
      <c r="J66" s="21" t="s">
        <v>51</v>
      </c>
      <c r="K66" s="22" t="s">
        <v>32</v>
      </c>
      <c r="L66" s="12">
        <f>L65+1</f>
        <v>14</v>
      </c>
      <c r="M66" s="20" t="s">
        <v>73</v>
      </c>
      <c r="N66" s="21" t="s">
        <v>18</v>
      </c>
      <c r="O66" s="21" t="s">
        <v>40</v>
      </c>
      <c r="P66" s="22" t="s">
        <v>30</v>
      </c>
      <c r="Q66" s="12">
        <f>Q65+1</f>
        <v>19</v>
      </c>
      <c r="R66" s="20" t="s">
        <v>75</v>
      </c>
      <c r="S66" s="21" t="s">
        <v>60</v>
      </c>
      <c r="T66" s="21" t="s">
        <v>42</v>
      </c>
      <c r="U66" s="22" t="s">
        <v>25</v>
      </c>
      <c r="W66" s="42" t="s">
        <v>118</v>
      </c>
      <c r="X66" s="42"/>
      <c r="Y66" s="42"/>
      <c r="Z66" s="42"/>
      <c r="AA66" s="19"/>
    </row>
    <row r="67" spans="1:27" ht="14.25" customHeight="1" thickBot="1" x14ac:dyDescent="0.25">
      <c r="A67" s="11" t="s">
        <v>7</v>
      </c>
      <c r="B67" s="12">
        <f>B66+1</f>
        <v>5</v>
      </c>
      <c r="C67" s="25" t="s">
        <v>15</v>
      </c>
      <c r="D67" s="26" t="s">
        <v>49</v>
      </c>
      <c r="E67" s="26" t="s">
        <v>59</v>
      </c>
      <c r="F67" s="27" t="s">
        <v>68</v>
      </c>
      <c r="G67" s="12">
        <f>G66+1</f>
        <v>10</v>
      </c>
      <c r="H67" s="25" t="s">
        <v>86</v>
      </c>
      <c r="I67" s="26" t="s">
        <v>47</v>
      </c>
      <c r="J67" s="26" t="s">
        <v>64</v>
      </c>
      <c r="K67" s="27" t="s">
        <v>24</v>
      </c>
      <c r="L67" s="12">
        <f>L66+1</f>
        <v>15</v>
      </c>
      <c r="M67" s="25" t="s">
        <v>91</v>
      </c>
      <c r="N67" s="26" t="s">
        <v>44</v>
      </c>
      <c r="O67" s="26" t="s">
        <v>14</v>
      </c>
      <c r="P67" s="27" t="s">
        <v>76</v>
      </c>
      <c r="Q67" s="12">
        <f>Q66+1</f>
        <v>20</v>
      </c>
      <c r="R67" s="25" t="s">
        <v>95</v>
      </c>
      <c r="S67" s="26" t="s">
        <v>38</v>
      </c>
      <c r="T67" s="26" t="s">
        <v>57</v>
      </c>
      <c r="U67" s="27" t="s">
        <v>72</v>
      </c>
      <c r="W67" s="42" t="s">
        <v>119</v>
      </c>
      <c r="X67" s="42"/>
      <c r="Y67" s="42"/>
      <c r="Z67" s="42"/>
      <c r="AA67" s="32"/>
    </row>
    <row r="68" spans="1:27" ht="14.25" customHeight="1" thickBot="1" x14ac:dyDescent="0.25">
      <c r="A68" s="28"/>
      <c r="C68" s="56" t="s">
        <v>3</v>
      </c>
      <c r="D68" s="56"/>
      <c r="E68" s="29">
        <v>2</v>
      </c>
      <c r="F68" s="1" t="s">
        <v>4</v>
      </c>
      <c r="G68" s="12"/>
      <c r="H68" s="30">
        <f>H62</f>
        <v>6</v>
      </c>
      <c r="I68" s="57" t="s">
        <v>5</v>
      </c>
      <c r="J68" s="57"/>
      <c r="K68" s="57"/>
      <c r="L68" s="31"/>
      <c r="M68" s="31" t="s">
        <v>0</v>
      </c>
      <c r="N68" s="30">
        <f>N62+1</f>
        <v>12</v>
      </c>
      <c r="O68" s="57" t="s">
        <v>6</v>
      </c>
      <c r="P68" s="57"/>
      <c r="Q68" s="30"/>
      <c r="R68" s="8" t="s">
        <v>0</v>
      </c>
      <c r="S68" s="58" t="str">
        <f>H68&amp;". / "&amp;E68</f>
        <v>6. / 2</v>
      </c>
      <c r="T68" s="58"/>
      <c r="U68" s="58"/>
      <c r="V68" s="82" t="s">
        <v>96</v>
      </c>
      <c r="W68" s="56"/>
      <c r="X68" s="56"/>
      <c r="Y68" s="56"/>
      <c r="Z68" s="56"/>
      <c r="AA68" s="19"/>
    </row>
    <row r="69" spans="1:27" ht="14.25" customHeight="1" x14ac:dyDescent="0.2">
      <c r="A69" s="11" t="s">
        <v>7</v>
      </c>
      <c r="B69" s="12">
        <f>$B$8</f>
        <v>1</v>
      </c>
      <c r="C69" s="13" t="s">
        <v>13</v>
      </c>
      <c r="D69" s="14" t="s">
        <v>71</v>
      </c>
      <c r="E69" s="14" t="s">
        <v>49</v>
      </c>
      <c r="F69" s="15" t="s">
        <v>53</v>
      </c>
      <c r="G69" s="12">
        <f>B69+5</f>
        <v>6</v>
      </c>
      <c r="H69" s="13" t="s">
        <v>26</v>
      </c>
      <c r="I69" s="14" t="s">
        <v>12</v>
      </c>
      <c r="J69" s="14" t="s">
        <v>47</v>
      </c>
      <c r="K69" s="15" t="s">
        <v>58</v>
      </c>
      <c r="L69" s="12">
        <f>G69+5</f>
        <v>11</v>
      </c>
      <c r="M69" s="13" t="s">
        <v>36</v>
      </c>
      <c r="N69" s="14" t="s">
        <v>67</v>
      </c>
      <c r="O69" s="14" t="s">
        <v>44</v>
      </c>
      <c r="P69" s="15" t="s">
        <v>22</v>
      </c>
      <c r="Q69" s="12">
        <f>L69+5</f>
        <v>16</v>
      </c>
      <c r="R69" s="13" t="s">
        <v>31</v>
      </c>
      <c r="S69" s="14" t="s">
        <v>69</v>
      </c>
      <c r="T69" s="14" t="s">
        <v>38</v>
      </c>
      <c r="U69" s="15" t="s">
        <v>63</v>
      </c>
      <c r="AA69" s="19"/>
    </row>
    <row r="70" spans="1:27" ht="14.25" customHeight="1" x14ac:dyDescent="0.2">
      <c r="A70" s="11" t="s">
        <v>7</v>
      </c>
      <c r="B70" s="12">
        <f>B69+1</f>
        <v>2</v>
      </c>
      <c r="C70" s="20" t="s">
        <v>41</v>
      </c>
      <c r="D70" s="21" t="s">
        <v>65</v>
      </c>
      <c r="E70" s="21" t="s">
        <v>62</v>
      </c>
      <c r="F70" s="22" t="s">
        <v>23</v>
      </c>
      <c r="G70" s="12">
        <f>G69+1</f>
        <v>7</v>
      </c>
      <c r="H70" s="20" t="s">
        <v>39</v>
      </c>
      <c r="I70" s="21" t="s">
        <v>20</v>
      </c>
      <c r="J70" s="21" t="s">
        <v>61</v>
      </c>
      <c r="K70" s="22" t="s">
        <v>84</v>
      </c>
      <c r="L70" s="12">
        <f>L69+1</f>
        <v>12</v>
      </c>
      <c r="M70" s="20" t="s">
        <v>52</v>
      </c>
      <c r="N70" s="21" t="s">
        <v>73</v>
      </c>
      <c r="O70" s="21" t="s">
        <v>10</v>
      </c>
      <c r="P70" s="22" t="s">
        <v>89</v>
      </c>
      <c r="Q70" s="12">
        <f>Q69+1</f>
        <v>17</v>
      </c>
      <c r="R70" s="20" t="s">
        <v>46</v>
      </c>
      <c r="S70" s="21" t="s">
        <v>75</v>
      </c>
      <c r="T70" s="21" t="s">
        <v>54</v>
      </c>
      <c r="U70" s="22" t="s">
        <v>93</v>
      </c>
      <c r="AA70" s="19"/>
    </row>
    <row r="71" spans="1:27" ht="14.25" customHeight="1" x14ac:dyDescent="0.2">
      <c r="A71" s="11" t="s">
        <v>7</v>
      </c>
      <c r="B71" s="12">
        <f>B70+1</f>
        <v>3</v>
      </c>
      <c r="C71" s="20" t="s">
        <v>56</v>
      </c>
      <c r="D71" s="21" t="s">
        <v>15</v>
      </c>
      <c r="E71" s="21" t="s">
        <v>74</v>
      </c>
      <c r="F71" s="22" t="s">
        <v>17</v>
      </c>
      <c r="G71" s="12">
        <f>G70+1</f>
        <v>8</v>
      </c>
      <c r="H71" s="20" t="s">
        <v>55</v>
      </c>
      <c r="I71" s="21" t="s">
        <v>86</v>
      </c>
      <c r="J71" s="21" t="s">
        <v>16</v>
      </c>
      <c r="K71" s="22" t="s">
        <v>35</v>
      </c>
      <c r="L71" s="12">
        <f>L70+1</f>
        <v>13</v>
      </c>
      <c r="M71" s="20" t="s">
        <v>18</v>
      </c>
      <c r="N71" s="21" t="s">
        <v>91</v>
      </c>
      <c r="O71" s="21" t="s">
        <v>70</v>
      </c>
      <c r="P71" s="22" t="s">
        <v>27</v>
      </c>
      <c r="Q71" s="12">
        <f>Q70+1</f>
        <v>18</v>
      </c>
      <c r="R71" s="20" t="s">
        <v>60</v>
      </c>
      <c r="S71" s="21" t="s">
        <v>95</v>
      </c>
      <c r="T71" s="21" t="s">
        <v>66</v>
      </c>
      <c r="U71" s="22" t="s">
        <v>28</v>
      </c>
      <c r="AA71" s="19"/>
    </row>
    <row r="72" spans="1:27" ht="14.25" customHeight="1" x14ac:dyDescent="0.2">
      <c r="A72" s="11" t="s">
        <v>7</v>
      </c>
      <c r="B72" s="12">
        <f>B71+1</f>
        <v>4</v>
      </c>
      <c r="C72" s="20" t="s">
        <v>68</v>
      </c>
      <c r="D72" s="21" t="s">
        <v>9</v>
      </c>
      <c r="E72" s="21" t="s">
        <v>19</v>
      </c>
      <c r="F72" s="22" t="s">
        <v>45</v>
      </c>
      <c r="G72" s="12">
        <f>G71+1</f>
        <v>9</v>
      </c>
      <c r="H72" s="20" t="s">
        <v>24</v>
      </c>
      <c r="I72" s="21" t="s">
        <v>29</v>
      </c>
      <c r="J72" s="21" t="s">
        <v>85</v>
      </c>
      <c r="K72" s="22" t="s">
        <v>51</v>
      </c>
      <c r="L72" s="12">
        <f>L71+1</f>
        <v>14</v>
      </c>
      <c r="M72" s="20" t="s">
        <v>76</v>
      </c>
      <c r="N72" s="21" t="s">
        <v>33</v>
      </c>
      <c r="O72" s="21" t="s">
        <v>88</v>
      </c>
      <c r="P72" s="22" t="s">
        <v>40</v>
      </c>
      <c r="Q72" s="12">
        <f>Q71+1</f>
        <v>19</v>
      </c>
      <c r="R72" s="20" t="s">
        <v>72</v>
      </c>
      <c r="S72" s="21" t="s">
        <v>34</v>
      </c>
      <c r="T72" s="21" t="s">
        <v>92</v>
      </c>
      <c r="U72" s="22" t="s">
        <v>42</v>
      </c>
      <c r="AA72" s="32"/>
    </row>
    <row r="73" spans="1:27" ht="14.25" customHeight="1" thickBot="1" x14ac:dyDescent="0.25">
      <c r="A73" s="11" t="s">
        <v>7</v>
      </c>
      <c r="B73" s="12">
        <f>B72+1</f>
        <v>5</v>
      </c>
      <c r="C73" s="25" t="s">
        <v>11</v>
      </c>
      <c r="D73" s="26" t="s">
        <v>59</v>
      </c>
      <c r="E73" s="26" t="s">
        <v>21</v>
      </c>
      <c r="F73" s="27" t="s">
        <v>37</v>
      </c>
      <c r="G73" s="12">
        <f>G72+1</f>
        <v>10</v>
      </c>
      <c r="H73" s="25" t="s">
        <v>87</v>
      </c>
      <c r="I73" s="26" t="s">
        <v>64</v>
      </c>
      <c r="J73" s="26" t="s">
        <v>32</v>
      </c>
      <c r="K73" s="27" t="s">
        <v>43</v>
      </c>
      <c r="L73" s="12">
        <f>L72+1</f>
        <v>15</v>
      </c>
      <c r="M73" s="25" t="s">
        <v>90</v>
      </c>
      <c r="N73" s="26" t="s">
        <v>14</v>
      </c>
      <c r="O73" s="26" t="s">
        <v>30</v>
      </c>
      <c r="P73" s="27" t="s">
        <v>48</v>
      </c>
      <c r="Q73" s="12">
        <f>Q72+1</f>
        <v>20</v>
      </c>
      <c r="R73" s="25" t="s">
        <v>94</v>
      </c>
      <c r="S73" s="26" t="s">
        <v>57</v>
      </c>
      <c r="T73" s="26" t="s">
        <v>25</v>
      </c>
      <c r="U73" s="27" t="s">
        <v>50</v>
      </c>
      <c r="AA73" s="19"/>
    </row>
    <row r="74" spans="1:27" s="2" customFormat="1" ht="7.5" customHeight="1" thickBot="1" x14ac:dyDescent="0.25">
      <c r="A74" s="59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2"/>
    </row>
  </sheetData>
  <mergeCells count="71">
    <mergeCell ref="A1:M1"/>
    <mergeCell ref="N1:AA1"/>
    <mergeCell ref="A2:AA2"/>
    <mergeCell ref="A3:H3"/>
    <mergeCell ref="I3:J3"/>
    <mergeCell ref="K3:AA3"/>
    <mergeCell ref="C12:D12"/>
    <mergeCell ref="I12:K12"/>
    <mergeCell ref="O12:P12"/>
    <mergeCell ref="S12:U12"/>
    <mergeCell ref="A4:AA4"/>
    <mergeCell ref="A5:AA5"/>
    <mergeCell ref="A6:AA6"/>
    <mergeCell ref="C7:D7"/>
    <mergeCell ref="I7:K7"/>
    <mergeCell ref="O7:P7"/>
    <mergeCell ref="S7:U7"/>
    <mergeCell ref="V7:Z7"/>
    <mergeCell ref="C23:D23"/>
    <mergeCell ref="I23:K23"/>
    <mergeCell ref="O23:P23"/>
    <mergeCell ref="S23:U23"/>
    <mergeCell ref="A17:AA17"/>
    <mergeCell ref="C18:D18"/>
    <mergeCell ref="I18:K18"/>
    <mergeCell ref="O18:P18"/>
    <mergeCell ref="S18:U18"/>
    <mergeCell ref="V18:Z18"/>
    <mergeCell ref="C34:D34"/>
    <mergeCell ref="I34:K34"/>
    <mergeCell ref="O34:P34"/>
    <mergeCell ref="S34:U34"/>
    <mergeCell ref="A28:AA28"/>
    <mergeCell ref="C29:D29"/>
    <mergeCell ref="I29:K29"/>
    <mergeCell ref="O29:P29"/>
    <mergeCell ref="S29:U29"/>
    <mergeCell ref="V29:Z29"/>
    <mergeCell ref="C45:D45"/>
    <mergeCell ref="I45:K45"/>
    <mergeCell ref="O45:P45"/>
    <mergeCell ref="S45:U45"/>
    <mergeCell ref="A39:AA39"/>
    <mergeCell ref="C40:D40"/>
    <mergeCell ref="I40:K40"/>
    <mergeCell ref="O40:P40"/>
    <mergeCell ref="S40:U40"/>
    <mergeCell ref="V40:Z40"/>
    <mergeCell ref="A50:AA50"/>
    <mergeCell ref="C51:D51"/>
    <mergeCell ref="I51:K51"/>
    <mergeCell ref="O51:P51"/>
    <mergeCell ref="S51:U51"/>
    <mergeCell ref="V51:Z51"/>
    <mergeCell ref="A61:AA61"/>
    <mergeCell ref="C56:D56"/>
    <mergeCell ref="I56:K56"/>
    <mergeCell ref="O56:P56"/>
    <mergeCell ref="S56:U56"/>
    <mergeCell ref="V56:Z56"/>
    <mergeCell ref="A74:AA74"/>
    <mergeCell ref="C62:D62"/>
    <mergeCell ref="I62:K62"/>
    <mergeCell ref="O62:P62"/>
    <mergeCell ref="S62:U62"/>
    <mergeCell ref="V62:Z62"/>
    <mergeCell ref="C68:D68"/>
    <mergeCell ref="I68:K68"/>
    <mergeCell ref="O68:P68"/>
    <mergeCell ref="S68:U68"/>
    <mergeCell ref="V68:Z68"/>
  </mergeCells>
  <pageMargins left="0.6692913385826772" right="0" top="0.19685039370078741" bottom="0" header="0" footer="0"/>
  <pageSetup paperSize="9" scale="83" orientation="portrait" horizontalDpi="4294967293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A116"/>
  <sheetViews>
    <sheetView workbookViewId="0">
      <selection activeCell="K3" sqref="K3:AA3"/>
    </sheetView>
  </sheetViews>
  <sheetFormatPr baseColWidth="10" defaultColWidth="11.42578125" defaultRowHeight="12.75" x14ac:dyDescent="0.2"/>
  <cols>
    <col min="1" max="1" width="6.42578125" style="1" customWidth="1"/>
    <col min="2" max="2" width="2.7109375" style="16" customWidth="1"/>
    <col min="3" max="6" width="3.7109375" style="1" customWidth="1"/>
    <col min="7" max="7" width="2.7109375" style="16" customWidth="1"/>
    <col min="8" max="11" width="3.7109375" style="1" customWidth="1"/>
    <col min="12" max="12" width="2.7109375" style="16" customWidth="1"/>
    <col min="13" max="16" width="3.7109375" style="1" customWidth="1"/>
    <col min="17" max="17" width="2.7109375" style="16" customWidth="1"/>
    <col min="18" max="21" width="3.7109375" style="1" customWidth="1"/>
    <col min="22" max="22" width="2.7109375" style="16" customWidth="1"/>
    <col min="23" max="26" width="3.7109375" style="1" customWidth="1"/>
    <col min="27" max="27" width="1.7109375" style="1" customWidth="1"/>
    <col min="28" max="16384" width="11.42578125" style="1"/>
  </cols>
  <sheetData>
    <row r="1" spans="1:27" s="2" customFormat="1" ht="23.25" customHeight="1" x14ac:dyDescent="0.35">
      <c r="A1" s="68" t="s">
        <v>1</v>
      </c>
      <c r="B1" s="68"/>
      <c r="C1" s="68"/>
      <c r="D1" s="68"/>
      <c r="E1" s="68"/>
      <c r="F1" s="68"/>
      <c r="G1" s="68"/>
      <c r="H1" s="69"/>
      <c r="I1" s="69"/>
      <c r="J1" s="69"/>
      <c r="K1" s="69"/>
      <c r="L1" s="69"/>
      <c r="M1" s="69"/>
      <c r="N1" s="70" t="s">
        <v>2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2" customFormat="1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2" customFormat="1" ht="12.75" customHeight="1" x14ac:dyDescent="0.2">
      <c r="A3" s="72" t="str">
        <f>IF(I3="z","zentrale Spielorte","4x dezentrale Spielorte")</f>
        <v>4x dezentrale Spielorte</v>
      </c>
      <c r="B3" s="71"/>
      <c r="C3" s="71"/>
      <c r="D3" s="71"/>
      <c r="E3" s="71"/>
      <c r="F3" s="71"/>
      <c r="G3" s="71"/>
      <c r="H3" s="71"/>
      <c r="I3" s="73"/>
      <c r="J3" s="73"/>
      <c r="K3" s="72" t="s">
        <v>135</v>
      </c>
      <c r="L3" s="72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s="2" customFormat="1" ht="7.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s="2" customFormat="1" ht="19.5" customHeight="1" x14ac:dyDescent="0.2">
      <c r="A5" s="76" t="s">
        <v>127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27" s="2" customFormat="1" ht="7.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2" customFormat="1" ht="15" customHeight="1" x14ac:dyDescent="0.2">
      <c r="A7" s="79" t="s">
        <v>125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s="2" customFormat="1" ht="7.5" customHeight="1" thickBo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ht="14.25" customHeight="1" thickBot="1" x14ac:dyDescent="0.25">
      <c r="A9" s="3"/>
      <c r="B9" s="4"/>
      <c r="C9" s="63" t="s">
        <v>3</v>
      </c>
      <c r="D9" s="63"/>
      <c r="E9" s="5">
        <v>1</v>
      </c>
      <c r="F9" s="6" t="s">
        <v>4</v>
      </c>
      <c r="G9" s="7"/>
      <c r="H9" s="8">
        <v>1</v>
      </c>
      <c r="I9" s="64" t="s">
        <v>5</v>
      </c>
      <c r="J9" s="64"/>
      <c r="K9" s="64"/>
      <c r="L9" s="9"/>
      <c r="M9" s="9" t="s">
        <v>0</v>
      </c>
      <c r="N9" s="8">
        <f>E9</f>
        <v>1</v>
      </c>
      <c r="O9" s="64" t="s">
        <v>6</v>
      </c>
      <c r="P9" s="64"/>
      <c r="Q9" s="8"/>
      <c r="R9" s="8" t="s">
        <v>0</v>
      </c>
      <c r="S9" s="58" t="str">
        <f>H9&amp;". / "&amp;E9</f>
        <v>1. / 1</v>
      </c>
      <c r="T9" s="58"/>
      <c r="U9" s="58"/>
      <c r="V9" s="81" t="str">
        <f>IF($I$3="z","zentraler Spielort!"," ")</f>
        <v xml:space="preserve"> </v>
      </c>
      <c r="W9" s="63"/>
      <c r="X9" s="63"/>
      <c r="Y9" s="63"/>
      <c r="Z9" s="63"/>
      <c r="AA9" s="10"/>
    </row>
    <row r="10" spans="1:27" ht="14.25" customHeight="1" x14ac:dyDescent="0.2">
      <c r="A10" s="11" t="s">
        <v>7</v>
      </c>
      <c r="B10" s="12">
        <v>1</v>
      </c>
      <c r="C10" s="13" t="s">
        <v>9</v>
      </c>
      <c r="D10" s="14" t="s">
        <v>25</v>
      </c>
      <c r="E10" s="14" t="s">
        <v>26</v>
      </c>
      <c r="F10" s="15" t="s">
        <v>27</v>
      </c>
      <c r="G10" s="12">
        <f>IF(I3="z",B10+4,B10)</f>
        <v>1</v>
      </c>
      <c r="H10" s="13" t="s">
        <v>37</v>
      </c>
      <c r="I10" s="14" t="s">
        <v>38</v>
      </c>
      <c r="J10" s="14" t="s">
        <v>39</v>
      </c>
      <c r="K10" s="15" t="s">
        <v>40</v>
      </c>
      <c r="L10" s="12">
        <f>IF(I3="z",G10+4,G10)</f>
        <v>1</v>
      </c>
      <c r="M10" s="13" t="s">
        <v>53</v>
      </c>
      <c r="N10" s="14" t="s">
        <v>54</v>
      </c>
      <c r="O10" s="14" t="s">
        <v>55</v>
      </c>
      <c r="P10" s="15" t="s">
        <v>14</v>
      </c>
      <c r="Q10" s="12">
        <f>IF(I3="z",L10+4,L10)</f>
        <v>1</v>
      </c>
      <c r="R10" s="13" t="s">
        <v>65</v>
      </c>
      <c r="S10" s="14" t="s">
        <v>66</v>
      </c>
      <c r="T10" s="14" t="s">
        <v>24</v>
      </c>
      <c r="U10" s="15" t="s">
        <v>67</v>
      </c>
      <c r="V10" s="12">
        <f>IF(I3="z",Q10+4,Q10)</f>
        <v>1</v>
      </c>
      <c r="W10" s="13" t="s">
        <v>15</v>
      </c>
      <c r="X10" s="14" t="s">
        <v>92</v>
      </c>
      <c r="Y10" s="14" t="s">
        <v>87</v>
      </c>
      <c r="Z10" s="15" t="s">
        <v>89</v>
      </c>
      <c r="AA10" s="35"/>
    </row>
    <row r="11" spans="1:27" ht="14.25" customHeight="1" x14ac:dyDescent="0.2">
      <c r="A11" s="11" t="s">
        <v>7</v>
      </c>
      <c r="B11" s="12">
        <f>B10+1</f>
        <v>2</v>
      </c>
      <c r="C11" s="20" t="s">
        <v>13</v>
      </c>
      <c r="D11" s="21" t="s">
        <v>28</v>
      </c>
      <c r="E11" s="21" t="s">
        <v>29</v>
      </c>
      <c r="F11" s="22" t="s">
        <v>30</v>
      </c>
      <c r="G11" s="12">
        <f>G10+1</f>
        <v>2</v>
      </c>
      <c r="H11" s="20" t="s">
        <v>41</v>
      </c>
      <c r="I11" s="21" t="s">
        <v>42</v>
      </c>
      <c r="J11" s="21" t="s">
        <v>43</v>
      </c>
      <c r="K11" s="22" t="s">
        <v>44</v>
      </c>
      <c r="L11" s="12">
        <f>L10+1</f>
        <v>2</v>
      </c>
      <c r="M11" s="20" t="s">
        <v>56</v>
      </c>
      <c r="N11" s="21" t="s">
        <v>57</v>
      </c>
      <c r="O11" s="21" t="s">
        <v>58</v>
      </c>
      <c r="P11" s="22" t="s">
        <v>10</v>
      </c>
      <c r="Q11" s="12">
        <f>Q10+1</f>
        <v>2</v>
      </c>
      <c r="R11" s="20" t="s">
        <v>68</v>
      </c>
      <c r="S11" s="21" t="s">
        <v>69</v>
      </c>
      <c r="T11" s="21" t="s">
        <v>20</v>
      </c>
      <c r="U11" s="22" t="s">
        <v>70</v>
      </c>
      <c r="V11" s="12">
        <f>V10+1</f>
        <v>2</v>
      </c>
      <c r="W11" s="20" t="s">
        <v>11</v>
      </c>
      <c r="X11" s="21" t="s">
        <v>93</v>
      </c>
      <c r="Y11" s="21" t="s">
        <v>86</v>
      </c>
      <c r="Z11" s="22" t="s">
        <v>88</v>
      </c>
      <c r="AA11" s="35"/>
    </row>
    <row r="12" spans="1:27" ht="14.25" customHeight="1" x14ac:dyDescent="0.2">
      <c r="A12" s="11" t="s">
        <v>7</v>
      </c>
      <c r="B12" s="12">
        <f>B11+1</f>
        <v>3</v>
      </c>
      <c r="C12" s="20" t="s">
        <v>17</v>
      </c>
      <c r="D12" s="21" t="s">
        <v>31</v>
      </c>
      <c r="E12" s="21" t="s">
        <v>32</v>
      </c>
      <c r="F12" s="22" t="s">
        <v>33</v>
      </c>
      <c r="G12" s="12">
        <f>G11+1</f>
        <v>3</v>
      </c>
      <c r="H12" s="20" t="s">
        <v>45</v>
      </c>
      <c r="I12" s="21" t="s">
        <v>46</v>
      </c>
      <c r="J12" s="21" t="s">
        <v>47</v>
      </c>
      <c r="K12" s="22" t="s">
        <v>48</v>
      </c>
      <c r="L12" s="12">
        <f>L11+1</f>
        <v>3</v>
      </c>
      <c r="M12" s="20" t="s">
        <v>59</v>
      </c>
      <c r="N12" s="21" t="s">
        <v>60</v>
      </c>
      <c r="O12" s="21" t="s">
        <v>61</v>
      </c>
      <c r="P12" s="22" t="s">
        <v>22</v>
      </c>
      <c r="Q12" s="12">
        <f>Q11+1</f>
        <v>3</v>
      </c>
      <c r="R12" s="20" t="s">
        <v>71</v>
      </c>
      <c r="S12" s="21" t="s">
        <v>72</v>
      </c>
      <c r="T12" s="21" t="s">
        <v>16</v>
      </c>
      <c r="U12" s="22" t="s">
        <v>73</v>
      </c>
      <c r="V12" s="12">
        <f>V11+1</f>
        <v>3</v>
      </c>
      <c r="W12" s="20" t="s">
        <v>23</v>
      </c>
      <c r="X12" s="21" t="s">
        <v>94</v>
      </c>
      <c r="Y12" s="21" t="s">
        <v>85</v>
      </c>
      <c r="Z12" s="22" t="s">
        <v>91</v>
      </c>
      <c r="AA12" s="35"/>
    </row>
    <row r="13" spans="1:27" ht="14.25" customHeight="1" thickBot="1" x14ac:dyDescent="0.25">
      <c r="A13" s="11" t="s">
        <v>7</v>
      </c>
      <c r="B13" s="12">
        <f>B12+1</f>
        <v>4</v>
      </c>
      <c r="C13" s="25" t="s">
        <v>21</v>
      </c>
      <c r="D13" s="26" t="s">
        <v>34</v>
      </c>
      <c r="E13" s="26" t="s">
        <v>35</v>
      </c>
      <c r="F13" s="27" t="s">
        <v>36</v>
      </c>
      <c r="G13" s="12">
        <f>G12+1</f>
        <v>4</v>
      </c>
      <c r="H13" s="25" t="s">
        <v>49</v>
      </c>
      <c r="I13" s="26" t="s">
        <v>50</v>
      </c>
      <c r="J13" s="26" t="s">
        <v>51</v>
      </c>
      <c r="K13" s="27" t="s">
        <v>52</v>
      </c>
      <c r="L13" s="12">
        <f>L12+1</f>
        <v>4</v>
      </c>
      <c r="M13" s="25" t="s">
        <v>62</v>
      </c>
      <c r="N13" s="26" t="s">
        <v>63</v>
      </c>
      <c r="O13" s="26" t="s">
        <v>64</v>
      </c>
      <c r="P13" s="27" t="s">
        <v>18</v>
      </c>
      <c r="Q13" s="12">
        <f>Q12+1</f>
        <v>4</v>
      </c>
      <c r="R13" s="25" t="s">
        <v>74</v>
      </c>
      <c r="S13" s="26" t="s">
        <v>75</v>
      </c>
      <c r="T13" s="26" t="s">
        <v>12</v>
      </c>
      <c r="U13" s="27" t="s">
        <v>76</v>
      </c>
      <c r="V13" s="12">
        <f>V12+1</f>
        <v>4</v>
      </c>
      <c r="W13" s="25" t="s">
        <v>19</v>
      </c>
      <c r="X13" s="26" t="s">
        <v>95</v>
      </c>
      <c r="Y13" s="26" t="s">
        <v>84</v>
      </c>
      <c r="Z13" s="27" t="s">
        <v>90</v>
      </c>
      <c r="AA13" s="35"/>
    </row>
    <row r="14" spans="1:27" ht="14.25" customHeight="1" thickBot="1" x14ac:dyDescent="0.25">
      <c r="A14" s="28"/>
      <c r="C14" s="56" t="s">
        <v>3</v>
      </c>
      <c r="D14" s="56"/>
      <c r="E14" s="29">
        <f>E9+1</f>
        <v>2</v>
      </c>
      <c r="F14" s="1" t="s">
        <v>4</v>
      </c>
      <c r="G14" s="12"/>
      <c r="H14" s="30">
        <f>H9</f>
        <v>1</v>
      </c>
      <c r="I14" s="57" t="s">
        <v>5</v>
      </c>
      <c r="J14" s="57"/>
      <c r="K14" s="57"/>
      <c r="L14" s="31"/>
      <c r="M14" s="31" t="s">
        <v>0</v>
      </c>
      <c r="N14" s="30">
        <f>N9+1</f>
        <v>2</v>
      </c>
      <c r="O14" s="57" t="s">
        <v>6</v>
      </c>
      <c r="P14" s="57"/>
      <c r="Q14" s="30"/>
      <c r="R14" s="8" t="s">
        <v>0</v>
      </c>
      <c r="S14" s="58" t="str">
        <f>H14&amp;". / "&amp;E14</f>
        <v>1. / 2</v>
      </c>
      <c r="T14" s="58"/>
      <c r="U14" s="58"/>
      <c r="AA14" s="32"/>
    </row>
    <row r="15" spans="1:27" ht="14.25" customHeight="1" x14ac:dyDescent="0.2">
      <c r="A15" s="11" t="s">
        <v>7</v>
      </c>
      <c r="B15" s="12">
        <f>B10</f>
        <v>1</v>
      </c>
      <c r="C15" s="13" t="s">
        <v>31</v>
      </c>
      <c r="D15" s="14" t="s">
        <v>9</v>
      </c>
      <c r="E15" s="14" t="s">
        <v>30</v>
      </c>
      <c r="F15" s="15" t="s">
        <v>35</v>
      </c>
      <c r="G15" s="12">
        <f>G10</f>
        <v>1</v>
      </c>
      <c r="H15" s="13" t="s">
        <v>46</v>
      </c>
      <c r="I15" s="14" t="s">
        <v>37</v>
      </c>
      <c r="J15" s="14" t="s">
        <v>44</v>
      </c>
      <c r="K15" s="15" t="s">
        <v>51</v>
      </c>
      <c r="L15" s="12">
        <f t="shared" ref="L15:L28" si="0">L10</f>
        <v>1</v>
      </c>
      <c r="M15" s="13" t="s">
        <v>60</v>
      </c>
      <c r="N15" s="14" t="s">
        <v>53</v>
      </c>
      <c r="O15" s="14" t="s">
        <v>10</v>
      </c>
      <c r="P15" s="15" t="s">
        <v>64</v>
      </c>
      <c r="Q15" s="12">
        <f t="shared" ref="Q15:Q28" si="1">Q10</f>
        <v>1</v>
      </c>
      <c r="R15" s="13" t="s">
        <v>72</v>
      </c>
      <c r="S15" s="14" t="s">
        <v>65</v>
      </c>
      <c r="T15" s="14" t="s">
        <v>70</v>
      </c>
      <c r="U15" s="15" t="s">
        <v>12</v>
      </c>
      <c r="V15" s="12">
        <f t="shared" ref="V15:V28" si="2">V10</f>
        <v>1</v>
      </c>
      <c r="W15" s="13" t="s">
        <v>94</v>
      </c>
      <c r="X15" s="14" t="s">
        <v>15</v>
      </c>
      <c r="Y15" s="14" t="s">
        <v>88</v>
      </c>
      <c r="Z15" s="15" t="s">
        <v>84</v>
      </c>
      <c r="AA15" s="35"/>
    </row>
    <row r="16" spans="1:27" ht="14.25" customHeight="1" x14ac:dyDescent="0.2">
      <c r="A16" s="11" t="s">
        <v>7</v>
      </c>
      <c r="B16" s="12">
        <f>B11</f>
        <v>2</v>
      </c>
      <c r="C16" s="20" t="s">
        <v>34</v>
      </c>
      <c r="D16" s="21" t="s">
        <v>13</v>
      </c>
      <c r="E16" s="21" t="s">
        <v>27</v>
      </c>
      <c r="F16" s="22" t="s">
        <v>32</v>
      </c>
      <c r="G16" s="12">
        <f>G11</f>
        <v>2</v>
      </c>
      <c r="H16" s="20" t="s">
        <v>50</v>
      </c>
      <c r="I16" s="21" t="s">
        <v>41</v>
      </c>
      <c r="J16" s="21" t="s">
        <v>40</v>
      </c>
      <c r="K16" s="22" t="s">
        <v>47</v>
      </c>
      <c r="L16" s="12">
        <f t="shared" si="0"/>
        <v>2</v>
      </c>
      <c r="M16" s="20" t="s">
        <v>63</v>
      </c>
      <c r="N16" s="21" t="s">
        <v>56</v>
      </c>
      <c r="O16" s="21" t="s">
        <v>14</v>
      </c>
      <c r="P16" s="22" t="s">
        <v>61</v>
      </c>
      <c r="Q16" s="12">
        <f t="shared" si="1"/>
        <v>2</v>
      </c>
      <c r="R16" s="20" t="s">
        <v>75</v>
      </c>
      <c r="S16" s="21" t="s">
        <v>68</v>
      </c>
      <c r="T16" s="21" t="s">
        <v>67</v>
      </c>
      <c r="U16" s="22" t="s">
        <v>16</v>
      </c>
      <c r="V16" s="12">
        <f t="shared" si="2"/>
        <v>2</v>
      </c>
      <c r="W16" s="20" t="s">
        <v>95</v>
      </c>
      <c r="X16" s="21" t="s">
        <v>11</v>
      </c>
      <c r="Y16" s="21" t="s">
        <v>89</v>
      </c>
      <c r="Z16" s="22" t="s">
        <v>85</v>
      </c>
      <c r="AA16" s="35"/>
    </row>
    <row r="17" spans="1:27" ht="14.25" customHeight="1" x14ac:dyDescent="0.2">
      <c r="A17" s="11" t="s">
        <v>7</v>
      </c>
      <c r="B17" s="12">
        <f>B12</f>
        <v>3</v>
      </c>
      <c r="C17" s="20" t="s">
        <v>25</v>
      </c>
      <c r="D17" s="21" t="s">
        <v>17</v>
      </c>
      <c r="E17" s="21" t="s">
        <v>36</v>
      </c>
      <c r="F17" s="22" t="s">
        <v>29</v>
      </c>
      <c r="G17" s="12">
        <f>G12</f>
        <v>3</v>
      </c>
      <c r="H17" s="20" t="s">
        <v>38</v>
      </c>
      <c r="I17" s="21" t="s">
        <v>45</v>
      </c>
      <c r="J17" s="21" t="s">
        <v>52</v>
      </c>
      <c r="K17" s="22" t="s">
        <v>43</v>
      </c>
      <c r="L17" s="12">
        <f t="shared" si="0"/>
        <v>3</v>
      </c>
      <c r="M17" s="20" t="s">
        <v>54</v>
      </c>
      <c r="N17" s="21" t="s">
        <v>59</v>
      </c>
      <c r="O17" s="21" t="s">
        <v>18</v>
      </c>
      <c r="P17" s="22" t="s">
        <v>58</v>
      </c>
      <c r="Q17" s="12">
        <f t="shared" si="1"/>
        <v>3</v>
      </c>
      <c r="R17" s="20" t="s">
        <v>66</v>
      </c>
      <c r="S17" s="21" t="s">
        <v>71</v>
      </c>
      <c r="T17" s="21" t="s">
        <v>76</v>
      </c>
      <c r="U17" s="22" t="s">
        <v>20</v>
      </c>
      <c r="V17" s="12">
        <f t="shared" si="2"/>
        <v>3</v>
      </c>
      <c r="W17" s="20" t="s">
        <v>92</v>
      </c>
      <c r="X17" s="21" t="s">
        <v>23</v>
      </c>
      <c r="Y17" s="21" t="s">
        <v>90</v>
      </c>
      <c r="Z17" s="22" t="s">
        <v>86</v>
      </c>
      <c r="AA17" s="35"/>
    </row>
    <row r="18" spans="1:27" ht="14.25" customHeight="1" thickBot="1" x14ac:dyDescent="0.25">
      <c r="A18" s="11" t="s">
        <v>7</v>
      </c>
      <c r="B18" s="12">
        <f>B13</f>
        <v>4</v>
      </c>
      <c r="C18" s="25" t="s">
        <v>28</v>
      </c>
      <c r="D18" s="26" t="s">
        <v>21</v>
      </c>
      <c r="E18" s="26" t="s">
        <v>33</v>
      </c>
      <c r="F18" s="27" t="s">
        <v>26</v>
      </c>
      <c r="G18" s="12">
        <f>G13</f>
        <v>4</v>
      </c>
      <c r="H18" s="25" t="s">
        <v>42</v>
      </c>
      <c r="I18" s="26" t="s">
        <v>49</v>
      </c>
      <c r="J18" s="26" t="s">
        <v>48</v>
      </c>
      <c r="K18" s="27" t="s">
        <v>39</v>
      </c>
      <c r="L18" s="12">
        <f t="shared" si="0"/>
        <v>4</v>
      </c>
      <c r="M18" s="25" t="s">
        <v>57</v>
      </c>
      <c r="N18" s="26" t="s">
        <v>62</v>
      </c>
      <c r="O18" s="26" t="s">
        <v>22</v>
      </c>
      <c r="P18" s="27" t="s">
        <v>55</v>
      </c>
      <c r="Q18" s="12">
        <f t="shared" si="1"/>
        <v>4</v>
      </c>
      <c r="R18" s="25" t="s">
        <v>69</v>
      </c>
      <c r="S18" s="26" t="s">
        <v>74</v>
      </c>
      <c r="T18" s="26" t="s">
        <v>73</v>
      </c>
      <c r="U18" s="27" t="s">
        <v>24</v>
      </c>
      <c r="V18" s="12">
        <f t="shared" si="2"/>
        <v>4</v>
      </c>
      <c r="W18" s="25" t="s">
        <v>93</v>
      </c>
      <c r="X18" s="26" t="s">
        <v>19</v>
      </c>
      <c r="Y18" s="26" t="s">
        <v>91</v>
      </c>
      <c r="Z18" s="27" t="s">
        <v>87</v>
      </c>
      <c r="AA18" s="35"/>
    </row>
    <row r="19" spans="1:27" ht="14.25" customHeight="1" thickBot="1" x14ac:dyDescent="0.25">
      <c r="A19" s="28"/>
      <c r="C19" s="56" t="s">
        <v>3</v>
      </c>
      <c r="D19" s="56"/>
      <c r="E19" s="29">
        <f>E14+1</f>
        <v>3</v>
      </c>
      <c r="F19" s="1" t="s">
        <v>4</v>
      </c>
      <c r="G19" s="12"/>
      <c r="H19" s="30">
        <f>H14</f>
        <v>1</v>
      </c>
      <c r="I19" s="57" t="s">
        <v>5</v>
      </c>
      <c r="J19" s="57"/>
      <c r="K19" s="57"/>
      <c r="L19" s="31"/>
      <c r="M19" s="31" t="s">
        <v>0</v>
      </c>
      <c r="N19" s="30">
        <f>N14+1</f>
        <v>3</v>
      </c>
      <c r="O19" s="57" t="s">
        <v>6</v>
      </c>
      <c r="P19" s="57"/>
      <c r="Q19" s="30"/>
      <c r="R19" s="8" t="s">
        <v>0</v>
      </c>
      <c r="S19" s="58" t="str">
        <f>H19&amp;". / "&amp;E19</f>
        <v>1. / 3</v>
      </c>
      <c r="T19" s="58"/>
      <c r="U19" s="58"/>
      <c r="AA19" s="32"/>
    </row>
    <row r="20" spans="1:27" ht="14.25" customHeight="1" x14ac:dyDescent="0.2">
      <c r="A20" s="11" t="s">
        <v>7</v>
      </c>
      <c r="B20" s="12">
        <v>1</v>
      </c>
      <c r="C20" s="13" t="s">
        <v>32</v>
      </c>
      <c r="D20" s="14" t="s">
        <v>36</v>
      </c>
      <c r="E20" s="14" t="s">
        <v>9</v>
      </c>
      <c r="F20" s="15" t="s">
        <v>28</v>
      </c>
      <c r="G20" s="12">
        <f>G15</f>
        <v>1</v>
      </c>
      <c r="H20" s="13" t="s">
        <v>47</v>
      </c>
      <c r="I20" s="14" t="s">
        <v>52</v>
      </c>
      <c r="J20" s="14" t="s">
        <v>37</v>
      </c>
      <c r="K20" s="15" t="s">
        <v>42</v>
      </c>
      <c r="L20" s="12">
        <f t="shared" si="0"/>
        <v>1</v>
      </c>
      <c r="M20" s="13" t="s">
        <v>61</v>
      </c>
      <c r="N20" s="14" t="s">
        <v>18</v>
      </c>
      <c r="O20" s="14" t="s">
        <v>53</v>
      </c>
      <c r="P20" s="15" t="s">
        <v>57</v>
      </c>
      <c r="Q20" s="12">
        <f t="shared" si="1"/>
        <v>1</v>
      </c>
      <c r="R20" s="13" t="s">
        <v>16</v>
      </c>
      <c r="S20" s="14" t="s">
        <v>76</v>
      </c>
      <c r="T20" s="14" t="s">
        <v>65</v>
      </c>
      <c r="U20" s="15" t="s">
        <v>69</v>
      </c>
      <c r="V20" s="12">
        <f t="shared" si="2"/>
        <v>1</v>
      </c>
      <c r="W20" s="13" t="s">
        <v>85</v>
      </c>
      <c r="X20" s="14" t="s">
        <v>90</v>
      </c>
      <c r="Y20" s="14" t="s">
        <v>15</v>
      </c>
      <c r="Z20" s="15" t="s">
        <v>93</v>
      </c>
      <c r="AA20" s="35"/>
    </row>
    <row r="21" spans="1:27" ht="14.25" customHeight="1" x14ac:dyDescent="0.2">
      <c r="A21" s="11" t="s">
        <v>7</v>
      </c>
      <c r="B21" s="12">
        <f>B20+1</f>
        <v>2</v>
      </c>
      <c r="C21" s="20" t="s">
        <v>35</v>
      </c>
      <c r="D21" s="21" t="s">
        <v>33</v>
      </c>
      <c r="E21" s="21" t="s">
        <v>13</v>
      </c>
      <c r="F21" s="22" t="s">
        <v>25</v>
      </c>
      <c r="G21" s="12">
        <f>G16</f>
        <v>2</v>
      </c>
      <c r="H21" s="20" t="s">
        <v>51</v>
      </c>
      <c r="I21" s="21" t="s">
        <v>48</v>
      </c>
      <c r="J21" s="21" t="s">
        <v>41</v>
      </c>
      <c r="K21" s="22" t="s">
        <v>38</v>
      </c>
      <c r="L21" s="12">
        <f t="shared" si="0"/>
        <v>2</v>
      </c>
      <c r="M21" s="20" t="s">
        <v>64</v>
      </c>
      <c r="N21" s="21" t="s">
        <v>22</v>
      </c>
      <c r="O21" s="21" t="s">
        <v>56</v>
      </c>
      <c r="P21" s="22" t="s">
        <v>54</v>
      </c>
      <c r="Q21" s="12">
        <f t="shared" si="1"/>
        <v>2</v>
      </c>
      <c r="R21" s="20" t="s">
        <v>12</v>
      </c>
      <c r="S21" s="21" t="s">
        <v>73</v>
      </c>
      <c r="T21" s="21" t="s">
        <v>68</v>
      </c>
      <c r="U21" s="22" t="s">
        <v>66</v>
      </c>
      <c r="V21" s="12">
        <f t="shared" si="2"/>
        <v>2</v>
      </c>
      <c r="W21" s="20" t="s">
        <v>84</v>
      </c>
      <c r="X21" s="21" t="s">
        <v>91</v>
      </c>
      <c r="Y21" s="21" t="s">
        <v>11</v>
      </c>
      <c r="Z21" s="22" t="s">
        <v>92</v>
      </c>
      <c r="AA21" s="35"/>
    </row>
    <row r="22" spans="1:27" ht="14.25" customHeight="1" x14ac:dyDescent="0.2">
      <c r="A22" s="11" t="s">
        <v>7</v>
      </c>
      <c r="B22" s="12">
        <f>B21+1</f>
        <v>3</v>
      </c>
      <c r="C22" s="20" t="s">
        <v>26</v>
      </c>
      <c r="D22" s="21" t="s">
        <v>30</v>
      </c>
      <c r="E22" s="21" t="s">
        <v>17</v>
      </c>
      <c r="F22" s="22" t="s">
        <v>34</v>
      </c>
      <c r="G22" s="12">
        <f>G17</f>
        <v>3</v>
      </c>
      <c r="H22" s="20" t="s">
        <v>39</v>
      </c>
      <c r="I22" s="21" t="s">
        <v>44</v>
      </c>
      <c r="J22" s="21" t="s">
        <v>45</v>
      </c>
      <c r="K22" s="22" t="s">
        <v>50</v>
      </c>
      <c r="L22" s="12">
        <f t="shared" si="0"/>
        <v>3</v>
      </c>
      <c r="M22" s="20" t="s">
        <v>55</v>
      </c>
      <c r="N22" s="21" t="s">
        <v>10</v>
      </c>
      <c r="O22" s="21" t="s">
        <v>59</v>
      </c>
      <c r="P22" s="22" t="s">
        <v>63</v>
      </c>
      <c r="Q22" s="12">
        <f t="shared" si="1"/>
        <v>3</v>
      </c>
      <c r="R22" s="20" t="s">
        <v>24</v>
      </c>
      <c r="S22" s="21" t="s">
        <v>70</v>
      </c>
      <c r="T22" s="21" t="s">
        <v>71</v>
      </c>
      <c r="U22" s="22" t="s">
        <v>75</v>
      </c>
      <c r="V22" s="12">
        <f t="shared" si="2"/>
        <v>3</v>
      </c>
      <c r="W22" s="20" t="s">
        <v>87</v>
      </c>
      <c r="X22" s="21" t="s">
        <v>88</v>
      </c>
      <c r="Y22" s="21" t="s">
        <v>23</v>
      </c>
      <c r="Z22" s="22" t="s">
        <v>95</v>
      </c>
      <c r="AA22" s="35"/>
    </row>
    <row r="23" spans="1:27" ht="14.25" customHeight="1" thickBot="1" x14ac:dyDescent="0.25">
      <c r="A23" s="11" t="s">
        <v>7</v>
      </c>
      <c r="B23" s="12">
        <f>B22+1</f>
        <v>4</v>
      </c>
      <c r="C23" s="25" t="s">
        <v>29</v>
      </c>
      <c r="D23" s="26" t="s">
        <v>27</v>
      </c>
      <c r="E23" s="26" t="s">
        <v>21</v>
      </c>
      <c r="F23" s="27" t="s">
        <v>31</v>
      </c>
      <c r="G23" s="12">
        <f>G18</f>
        <v>4</v>
      </c>
      <c r="H23" s="25" t="s">
        <v>43</v>
      </c>
      <c r="I23" s="26" t="s">
        <v>40</v>
      </c>
      <c r="J23" s="26" t="s">
        <v>49</v>
      </c>
      <c r="K23" s="27" t="s">
        <v>46</v>
      </c>
      <c r="L23" s="12">
        <f t="shared" si="0"/>
        <v>4</v>
      </c>
      <c r="M23" s="25" t="s">
        <v>58</v>
      </c>
      <c r="N23" s="26" t="s">
        <v>14</v>
      </c>
      <c r="O23" s="26" t="s">
        <v>62</v>
      </c>
      <c r="P23" s="27" t="s">
        <v>60</v>
      </c>
      <c r="Q23" s="12">
        <f t="shared" si="1"/>
        <v>4</v>
      </c>
      <c r="R23" s="25" t="s">
        <v>20</v>
      </c>
      <c r="S23" s="26" t="s">
        <v>67</v>
      </c>
      <c r="T23" s="26" t="s">
        <v>74</v>
      </c>
      <c r="U23" s="27" t="s">
        <v>72</v>
      </c>
      <c r="V23" s="12">
        <f t="shared" si="2"/>
        <v>4</v>
      </c>
      <c r="W23" s="25" t="s">
        <v>86</v>
      </c>
      <c r="X23" s="26" t="s">
        <v>89</v>
      </c>
      <c r="Y23" s="26" t="s">
        <v>19</v>
      </c>
      <c r="Z23" s="27" t="s">
        <v>94</v>
      </c>
      <c r="AA23" s="35"/>
    </row>
    <row r="24" spans="1:27" ht="14.25" customHeight="1" thickBot="1" x14ac:dyDescent="0.25">
      <c r="A24" s="28"/>
      <c r="C24" s="56" t="s">
        <v>3</v>
      </c>
      <c r="D24" s="56"/>
      <c r="E24" s="29">
        <f>E19+1</f>
        <v>4</v>
      </c>
      <c r="F24" s="1" t="s">
        <v>4</v>
      </c>
      <c r="G24" s="12"/>
      <c r="H24" s="30">
        <f>H19</f>
        <v>1</v>
      </c>
      <c r="I24" s="57" t="s">
        <v>5</v>
      </c>
      <c r="J24" s="57"/>
      <c r="K24" s="57"/>
      <c r="L24" s="31"/>
      <c r="M24" s="31" t="s">
        <v>0</v>
      </c>
      <c r="N24" s="30">
        <f>N19+1</f>
        <v>4</v>
      </c>
      <c r="O24" s="57" t="s">
        <v>6</v>
      </c>
      <c r="P24" s="57"/>
      <c r="Q24" s="30"/>
      <c r="R24" s="8" t="s">
        <v>0</v>
      </c>
      <c r="S24" s="58" t="str">
        <f>H24&amp;". / "&amp;E24</f>
        <v>1. / 4</v>
      </c>
      <c r="T24" s="58"/>
      <c r="U24" s="58"/>
      <c r="AA24" s="32"/>
    </row>
    <row r="25" spans="1:27" ht="14.25" customHeight="1" x14ac:dyDescent="0.2">
      <c r="A25" s="11" t="s">
        <v>7</v>
      </c>
      <c r="B25" s="12">
        <v>1</v>
      </c>
      <c r="C25" s="13" t="s">
        <v>33</v>
      </c>
      <c r="D25" s="14" t="s">
        <v>29</v>
      </c>
      <c r="E25" s="14" t="s">
        <v>34</v>
      </c>
      <c r="F25" s="15" t="s">
        <v>9</v>
      </c>
      <c r="G25" s="12">
        <f>G20</f>
        <v>1</v>
      </c>
      <c r="H25" s="13" t="s">
        <v>48</v>
      </c>
      <c r="I25" s="14" t="s">
        <v>43</v>
      </c>
      <c r="J25" s="14" t="s">
        <v>50</v>
      </c>
      <c r="K25" s="15" t="s">
        <v>37</v>
      </c>
      <c r="L25" s="12">
        <f t="shared" si="0"/>
        <v>1</v>
      </c>
      <c r="M25" s="13" t="s">
        <v>22</v>
      </c>
      <c r="N25" s="14" t="s">
        <v>58</v>
      </c>
      <c r="O25" s="14" t="s">
        <v>63</v>
      </c>
      <c r="P25" s="15" t="s">
        <v>53</v>
      </c>
      <c r="Q25" s="12">
        <f t="shared" si="1"/>
        <v>1</v>
      </c>
      <c r="R25" s="13" t="s">
        <v>73</v>
      </c>
      <c r="S25" s="14" t="s">
        <v>20</v>
      </c>
      <c r="T25" s="14" t="s">
        <v>75</v>
      </c>
      <c r="U25" s="15" t="s">
        <v>65</v>
      </c>
      <c r="V25" s="12">
        <f t="shared" si="2"/>
        <v>1</v>
      </c>
      <c r="W25" s="13" t="s">
        <v>91</v>
      </c>
      <c r="X25" s="14" t="s">
        <v>86</v>
      </c>
      <c r="Y25" s="14" t="s">
        <v>95</v>
      </c>
      <c r="Z25" s="15" t="s">
        <v>15</v>
      </c>
      <c r="AA25" s="35"/>
    </row>
    <row r="26" spans="1:27" ht="14.25" customHeight="1" x14ac:dyDescent="0.2">
      <c r="A26" s="11" t="s">
        <v>7</v>
      </c>
      <c r="B26" s="12">
        <f>B25+1</f>
        <v>2</v>
      </c>
      <c r="C26" s="20" t="s">
        <v>36</v>
      </c>
      <c r="D26" s="21" t="s">
        <v>26</v>
      </c>
      <c r="E26" s="21" t="s">
        <v>31</v>
      </c>
      <c r="F26" s="22" t="s">
        <v>13</v>
      </c>
      <c r="G26" s="12">
        <f>G21</f>
        <v>2</v>
      </c>
      <c r="H26" s="20" t="s">
        <v>52</v>
      </c>
      <c r="I26" s="21" t="s">
        <v>39</v>
      </c>
      <c r="J26" s="21" t="s">
        <v>46</v>
      </c>
      <c r="K26" s="22" t="s">
        <v>41</v>
      </c>
      <c r="L26" s="12">
        <f t="shared" si="0"/>
        <v>2</v>
      </c>
      <c r="M26" s="20" t="s">
        <v>18</v>
      </c>
      <c r="N26" s="21" t="s">
        <v>55</v>
      </c>
      <c r="O26" s="21" t="s">
        <v>60</v>
      </c>
      <c r="P26" s="22" t="s">
        <v>56</v>
      </c>
      <c r="Q26" s="12">
        <f t="shared" si="1"/>
        <v>2</v>
      </c>
      <c r="R26" s="20" t="s">
        <v>76</v>
      </c>
      <c r="S26" s="21" t="s">
        <v>24</v>
      </c>
      <c r="T26" s="21" t="s">
        <v>72</v>
      </c>
      <c r="U26" s="22" t="s">
        <v>68</v>
      </c>
      <c r="V26" s="12">
        <f t="shared" si="2"/>
        <v>2</v>
      </c>
      <c r="W26" s="20" t="s">
        <v>90</v>
      </c>
      <c r="X26" s="21" t="s">
        <v>87</v>
      </c>
      <c r="Y26" s="21" t="s">
        <v>94</v>
      </c>
      <c r="Z26" s="22" t="s">
        <v>11</v>
      </c>
      <c r="AA26" s="35"/>
    </row>
    <row r="27" spans="1:27" ht="14.25" customHeight="1" x14ac:dyDescent="0.2">
      <c r="A27" s="11" t="s">
        <v>7</v>
      </c>
      <c r="B27" s="12">
        <f>B26+1</f>
        <v>3</v>
      </c>
      <c r="C27" s="20" t="s">
        <v>27</v>
      </c>
      <c r="D27" s="21" t="s">
        <v>35</v>
      </c>
      <c r="E27" s="21" t="s">
        <v>28</v>
      </c>
      <c r="F27" s="22" t="s">
        <v>17</v>
      </c>
      <c r="G27" s="12">
        <f>G22</f>
        <v>3</v>
      </c>
      <c r="H27" s="20" t="s">
        <v>40</v>
      </c>
      <c r="I27" s="21" t="s">
        <v>51</v>
      </c>
      <c r="J27" s="21" t="s">
        <v>42</v>
      </c>
      <c r="K27" s="22" t="s">
        <v>45</v>
      </c>
      <c r="L27" s="12">
        <f t="shared" si="0"/>
        <v>3</v>
      </c>
      <c r="M27" s="20" t="s">
        <v>14</v>
      </c>
      <c r="N27" s="21" t="s">
        <v>64</v>
      </c>
      <c r="O27" s="21" t="s">
        <v>57</v>
      </c>
      <c r="P27" s="22" t="s">
        <v>59</v>
      </c>
      <c r="Q27" s="12">
        <f t="shared" si="1"/>
        <v>3</v>
      </c>
      <c r="R27" s="20" t="s">
        <v>67</v>
      </c>
      <c r="S27" s="21" t="s">
        <v>12</v>
      </c>
      <c r="T27" s="21" t="s">
        <v>69</v>
      </c>
      <c r="U27" s="22" t="s">
        <v>71</v>
      </c>
      <c r="V27" s="12">
        <f t="shared" si="2"/>
        <v>3</v>
      </c>
      <c r="W27" s="20" t="s">
        <v>89</v>
      </c>
      <c r="X27" s="21" t="s">
        <v>84</v>
      </c>
      <c r="Y27" s="21" t="s">
        <v>93</v>
      </c>
      <c r="Z27" s="22" t="s">
        <v>23</v>
      </c>
      <c r="AA27" s="35"/>
    </row>
    <row r="28" spans="1:27" ht="14.25" customHeight="1" thickBot="1" x14ac:dyDescent="0.25">
      <c r="A28" s="11" t="s">
        <v>7</v>
      </c>
      <c r="B28" s="12">
        <f>B27+1</f>
        <v>4</v>
      </c>
      <c r="C28" s="25" t="s">
        <v>30</v>
      </c>
      <c r="D28" s="26" t="s">
        <v>32</v>
      </c>
      <c r="E28" s="26" t="s">
        <v>25</v>
      </c>
      <c r="F28" s="27" t="s">
        <v>21</v>
      </c>
      <c r="G28" s="12">
        <f>G23</f>
        <v>4</v>
      </c>
      <c r="H28" s="25" t="s">
        <v>44</v>
      </c>
      <c r="I28" s="26" t="s">
        <v>47</v>
      </c>
      <c r="J28" s="26" t="s">
        <v>38</v>
      </c>
      <c r="K28" s="27" t="s">
        <v>49</v>
      </c>
      <c r="L28" s="12">
        <f t="shared" si="0"/>
        <v>4</v>
      </c>
      <c r="M28" s="25" t="s">
        <v>10</v>
      </c>
      <c r="N28" s="26" t="s">
        <v>61</v>
      </c>
      <c r="O28" s="26" t="s">
        <v>54</v>
      </c>
      <c r="P28" s="27" t="s">
        <v>62</v>
      </c>
      <c r="Q28" s="12">
        <f t="shared" si="1"/>
        <v>4</v>
      </c>
      <c r="R28" s="25" t="s">
        <v>70</v>
      </c>
      <c r="S28" s="26" t="s">
        <v>16</v>
      </c>
      <c r="T28" s="26" t="s">
        <v>66</v>
      </c>
      <c r="U28" s="27" t="s">
        <v>74</v>
      </c>
      <c r="V28" s="12">
        <f t="shared" si="2"/>
        <v>4</v>
      </c>
      <c r="W28" s="25" t="s">
        <v>88</v>
      </c>
      <c r="X28" s="26" t="s">
        <v>85</v>
      </c>
      <c r="Y28" s="26" t="s">
        <v>92</v>
      </c>
      <c r="Z28" s="27" t="s">
        <v>19</v>
      </c>
      <c r="AA28" s="35"/>
    </row>
    <row r="29" spans="1:27" s="2" customFormat="1" ht="7.5" customHeight="1" thickBo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2"/>
    </row>
    <row r="30" spans="1:27" ht="14.25" customHeight="1" thickBot="1" x14ac:dyDescent="0.25">
      <c r="A30" s="3"/>
      <c r="B30" s="4"/>
      <c r="C30" s="63" t="s">
        <v>3</v>
      </c>
      <c r="D30" s="63"/>
      <c r="E30" s="5">
        <v>1</v>
      </c>
      <c r="F30" s="6" t="s">
        <v>4</v>
      </c>
      <c r="G30" s="7"/>
      <c r="H30" s="8">
        <f>H24+1</f>
        <v>2</v>
      </c>
      <c r="I30" s="64" t="s">
        <v>5</v>
      </c>
      <c r="J30" s="64"/>
      <c r="K30" s="64"/>
      <c r="L30" s="9"/>
      <c r="M30" s="9" t="s">
        <v>0</v>
      </c>
      <c r="N30" s="8">
        <f>N24+1</f>
        <v>5</v>
      </c>
      <c r="O30" s="64" t="s">
        <v>6</v>
      </c>
      <c r="P30" s="64"/>
      <c r="Q30" s="8"/>
      <c r="R30" s="8" t="s">
        <v>0</v>
      </c>
      <c r="S30" s="58" t="str">
        <f>H30&amp;". / "&amp;E30</f>
        <v>2. / 1</v>
      </c>
      <c r="T30" s="58"/>
      <c r="U30" s="58"/>
      <c r="V30" s="81" t="str">
        <f>IF($I$3="z","zentraler Spielort!"," ")</f>
        <v xml:space="preserve"> </v>
      </c>
      <c r="W30" s="63"/>
      <c r="X30" s="63"/>
      <c r="Y30" s="63"/>
      <c r="Z30" s="63"/>
      <c r="AA30" s="10"/>
    </row>
    <row r="31" spans="1:27" ht="14.25" customHeight="1" x14ac:dyDescent="0.2">
      <c r="A31" s="11" t="s">
        <v>7</v>
      </c>
      <c r="B31" s="12">
        <v>1</v>
      </c>
      <c r="C31" s="13" t="s">
        <v>29</v>
      </c>
      <c r="D31" s="14" t="s">
        <v>49</v>
      </c>
      <c r="E31" s="14" t="s">
        <v>90</v>
      </c>
      <c r="F31" s="15" t="s">
        <v>69</v>
      </c>
      <c r="G31" s="12">
        <f>G25</f>
        <v>1</v>
      </c>
      <c r="H31" s="13" t="s">
        <v>43</v>
      </c>
      <c r="I31" s="14" t="s">
        <v>62</v>
      </c>
      <c r="J31" s="14" t="s">
        <v>36</v>
      </c>
      <c r="K31" s="15" t="s">
        <v>93</v>
      </c>
      <c r="L31" s="12">
        <f>L25</f>
        <v>1</v>
      </c>
      <c r="M31" s="13" t="s">
        <v>58</v>
      </c>
      <c r="N31" s="14" t="s">
        <v>74</v>
      </c>
      <c r="O31" s="14" t="s">
        <v>52</v>
      </c>
      <c r="P31" s="15" t="s">
        <v>28</v>
      </c>
      <c r="Q31" s="12">
        <f>Q25</f>
        <v>1</v>
      </c>
      <c r="R31" s="13" t="s">
        <v>20</v>
      </c>
      <c r="S31" s="14" t="s">
        <v>19</v>
      </c>
      <c r="T31" s="14" t="s">
        <v>18</v>
      </c>
      <c r="U31" s="15" t="s">
        <v>42</v>
      </c>
      <c r="V31" s="12">
        <f>V25</f>
        <v>1</v>
      </c>
      <c r="W31" s="13" t="s">
        <v>86</v>
      </c>
      <c r="X31" s="14" t="s">
        <v>21</v>
      </c>
      <c r="Y31" s="14" t="s">
        <v>76</v>
      </c>
      <c r="Z31" s="15" t="s">
        <v>57</v>
      </c>
      <c r="AA31" s="35"/>
    </row>
    <row r="32" spans="1:27" ht="14.25" customHeight="1" x14ac:dyDescent="0.2">
      <c r="A32" s="11" t="s">
        <v>7</v>
      </c>
      <c r="B32" s="12">
        <f>B31+1</f>
        <v>2</v>
      </c>
      <c r="C32" s="20" t="s">
        <v>26</v>
      </c>
      <c r="D32" s="21" t="s">
        <v>45</v>
      </c>
      <c r="E32" s="21" t="s">
        <v>91</v>
      </c>
      <c r="F32" s="22" t="s">
        <v>66</v>
      </c>
      <c r="G32" s="12">
        <f>G26</f>
        <v>2</v>
      </c>
      <c r="H32" s="20" t="s">
        <v>39</v>
      </c>
      <c r="I32" s="21" t="s">
        <v>59</v>
      </c>
      <c r="J32" s="21" t="s">
        <v>33</v>
      </c>
      <c r="K32" s="22" t="s">
        <v>92</v>
      </c>
      <c r="L32" s="12">
        <f>L26</f>
        <v>2</v>
      </c>
      <c r="M32" s="20" t="s">
        <v>55</v>
      </c>
      <c r="N32" s="21" t="s">
        <v>71</v>
      </c>
      <c r="O32" s="21" t="s">
        <v>48</v>
      </c>
      <c r="P32" s="22" t="s">
        <v>25</v>
      </c>
      <c r="Q32" s="12">
        <f>Q26</f>
        <v>2</v>
      </c>
      <c r="R32" s="20" t="s">
        <v>24</v>
      </c>
      <c r="S32" s="21" t="s">
        <v>23</v>
      </c>
      <c r="T32" s="21" t="s">
        <v>22</v>
      </c>
      <c r="U32" s="22" t="s">
        <v>38</v>
      </c>
      <c r="V32" s="12">
        <f>V26</f>
        <v>2</v>
      </c>
      <c r="W32" s="20" t="s">
        <v>87</v>
      </c>
      <c r="X32" s="21" t="s">
        <v>17</v>
      </c>
      <c r="Y32" s="21" t="s">
        <v>73</v>
      </c>
      <c r="Z32" s="22" t="s">
        <v>54</v>
      </c>
      <c r="AA32" s="35"/>
    </row>
    <row r="33" spans="1:27" ht="14.25" customHeight="1" x14ac:dyDescent="0.2">
      <c r="A33" s="11" t="s">
        <v>7</v>
      </c>
      <c r="B33" s="12">
        <f>B32+1</f>
        <v>3</v>
      </c>
      <c r="C33" s="20" t="s">
        <v>35</v>
      </c>
      <c r="D33" s="21" t="s">
        <v>41</v>
      </c>
      <c r="E33" s="21" t="s">
        <v>88</v>
      </c>
      <c r="F33" s="22" t="s">
        <v>75</v>
      </c>
      <c r="G33" s="12">
        <f>G27</f>
        <v>3</v>
      </c>
      <c r="H33" s="20" t="s">
        <v>51</v>
      </c>
      <c r="I33" s="21" t="s">
        <v>56</v>
      </c>
      <c r="J33" s="21" t="s">
        <v>30</v>
      </c>
      <c r="K33" s="22" t="s">
        <v>95</v>
      </c>
      <c r="L33" s="12">
        <f>L27</f>
        <v>3</v>
      </c>
      <c r="M33" s="20" t="s">
        <v>64</v>
      </c>
      <c r="N33" s="21" t="s">
        <v>68</v>
      </c>
      <c r="O33" s="21" t="s">
        <v>44</v>
      </c>
      <c r="P33" s="22" t="s">
        <v>34</v>
      </c>
      <c r="Q33" s="12">
        <f>Q27</f>
        <v>3</v>
      </c>
      <c r="R33" s="20" t="s">
        <v>12</v>
      </c>
      <c r="S33" s="21" t="s">
        <v>11</v>
      </c>
      <c r="T33" s="21" t="s">
        <v>10</v>
      </c>
      <c r="U33" s="22" t="s">
        <v>50</v>
      </c>
      <c r="V33" s="12">
        <f>V27</f>
        <v>3</v>
      </c>
      <c r="W33" s="20" t="s">
        <v>84</v>
      </c>
      <c r="X33" s="21" t="s">
        <v>13</v>
      </c>
      <c r="Y33" s="21" t="s">
        <v>70</v>
      </c>
      <c r="Z33" s="22" t="s">
        <v>63</v>
      </c>
      <c r="AA33" s="35"/>
    </row>
    <row r="34" spans="1:27" ht="14.25" customHeight="1" thickBot="1" x14ac:dyDescent="0.25">
      <c r="A34" s="11" t="s">
        <v>7</v>
      </c>
      <c r="B34" s="12">
        <f>B33+1</f>
        <v>4</v>
      </c>
      <c r="C34" s="25" t="s">
        <v>32</v>
      </c>
      <c r="D34" s="26" t="s">
        <v>37</v>
      </c>
      <c r="E34" s="26" t="s">
        <v>89</v>
      </c>
      <c r="F34" s="27" t="s">
        <v>72</v>
      </c>
      <c r="G34" s="12">
        <f>G28</f>
        <v>4</v>
      </c>
      <c r="H34" s="25" t="s">
        <v>47</v>
      </c>
      <c r="I34" s="26" t="s">
        <v>53</v>
      </c>
      <c r="J34" s="26" t="s">
        <v>27</v>
      </c>
      <c r="K34" s="27" t="s">
        <v>94</v>
      </c>
      <c r="L34" s="12">
        <f>L28</f>
        <v>4</v>
      </c>
      <c r="M34" s="25" t="s">
        <v>61</v>
      </c>
      <c r="N34" s="26" t="s">
        <v>65</v>
      </c>
      <c r="O34" s="26" t="s">
        <v>40</v>
      </c>
      <c r="P34" s="27" t="s">
        <v>31</v>
      </c>
      <c r="Q34" s="12">
        <f>Q28</f>
        <v>4</v>
      </c>
      <c r="R34" s="25" t="s">
        <v>16</v>
      </c>
      <c r="S34" s="26" t="s">
        <v>15</v>
      </c>
      <c r="T34" s="26" t="s">
        <v>14</v>
      </c>
      <c r="U34" s="27" t="s">
        <v>46</v>
      </c>
      <c r="V34" s="12">
        <f>V28</f>
        <v>4</v>
      </c>
      <c r="W34" s="25" t="s">
        <v>85</v>
      </c>
      <c r="X34" s="26" t="s">
        <v>9</v>
      </c>
      <c r="Y34" s="26" t="s">
        <v>67</v>
      </c>
      <c r="Z34" s="27" t="s">
        <v>60</v>
      </c>
      <c r="AA34" s="35"/>
    </row>
    <row r="35" spans="1:27" ht="14.25" customHeight="1" thickBot="1" x14ac:dyDescent="0.25">
      <c r="A35" s="28"/>
      <c r="C35" s="56" t="s">
        <v>3</v>
      </c>
      <c r="D35" s="56"/>
      <c r="E35" s="29">
        <f>E30+1</f>
        <v>2</v>
      </c>
      <c r="F35" s="1" t="s">
        <v>4</v>
      </c>
      <c r="G35" s="12"/>
      <c r="H35" s="30">
        <f>H30</f>
        <v>2</v>
      </c>
      <c r="I35" s="57" t="s">
        <v>5</v>
      </c>
      <c r="J35" s="57"/>
      <c r="K35" s="57"/>
      <c r="L35" s="31"/>
      <c r="M35" s="31" t="s">
        <v>0</v>
      </c>
      <c r="N35" s="30">
        <f>N30+1</f>
        <v>6</v>
      </c>
      <c r="O35" s="57" t="s">
        <v>6</v>
      </c>
      <c r="P35" s="57"/>
      <c r="Q35" s="30"/>
      <c r="R35" s="8" t="s">
        <v>0</v>
      </c>
      <c r="S35" s="58" t="str">
        <f>H35&amp;". / "&amp;E35</f>
        <v>2. / 2</v>
      </c>
      <c r="T35" s="58"/>
      <c r="U35" s="58"/>
      <c r="AA35" s="32"/>
    </row>
    <row r="36" spans="1:27" ht="14.25" customHeight="1" x14ac:dyDescent="0.2">
      <c r="A36" s="11" t="s">
        <v>7</v>
      </c>
      <c r="B36" s="12">
        <v>1</v>
      </c>
      <c r="C36" s="13" t="s">
        <v>41</v>
      </c>
      <c r="D36" s="14" t="s">
        <v>29</v>
      </c>
      <c r="E36" s="14" t="s">
        <v>66</v>
      </c>
      <c r="F36" s="15" t="s">
        <v>89</v>
      </c>
      <c r="G36" s="12">
        <f>G31</f>
        <v>1</v>
      </c>
      <c r="H36" s="13" t="s">
        <v>56</v>
      </c>
      <c r="I36" s="14" t="s">
        <v>43</v>
      </c>
      <c r="J36" s="14" t="s">
        <v>92</v>
      </c>
      <c r="K36" s="15" t="s">
        <v>27</v>
      </c>
      <c r="L36" s="12">
        <f>L31</f>
        <v>1</v>
      </c>
      <c r="M36" s="13" t="s">
        <v>68</v>
      </c>
      <c r="N36" s="14" t="s">
        <v>58</v>
      </c>
      <c r="O36" s="14" t="s">
        <v>25</v>
      </c>
      <c r="P36" s="15" t="s">
        <v>40</v>
      </c>
      <c r="Q36" s="12">
        <f>Q31</f>
        <v>1</v>
      </c>
      <c r="R36" s="13" t="s">
        <v>11</v>
      </c>
      <c r="S36" s="14" t="s">
        <v>20</v>
      </c>
      <c r="T36" s="14" t="s">
        <v>38</v>
      </c>
      <c r="U36" s="15" t="s">
        <v>14</v>
      </c>
      <c r="V36" s="12">
        <f>V31</f>
        <v>1</v>
      </c>
      <c r="W36" s="13" t="s">
        <v>13</v>
      </c>
      <c r="X36" s="14" t="s">
        <v>86</v>
      </c>
      <c r="Y36" s="14" t="s">
        <v>54</v>
      </c>
      <c r="Z36" s="15" t="s">
        <v>67</v>
      </c>
      <c r="AA36" s="35"/>
    </row>
    <row r="37" spans="1:27" ht="14.25" customHeight="1" x14ac:dyDescent="0.2">
      <c r="A37" s="11" t="s">
        <v>7</v>
      </c>
      <c r="B37" s="12">
        <f>B36+1</f>
        <v>2</v>
      </c>
      <c r="C37" s="20" t="s">
        <v>37</v>
      </c>
      <c r="D37" s="21" t="s">
        <v>26</v>
      </c>
      <c r="E37" s="21" t="s">
        <v>69</v>
      </c>
      <c r="F37" s="22" t="s">
        <v>88</v>
      </c>
      <c r="G37" s="12">
        <f>G32</f>
        <v>2</v>
      </c>
      <c r="H37" s="20" t="s">
        <v>53</v>
      </c>
      <c r="I37" s="21" t="s">
        <v>39</v>
      </c>
      <c r="J37" s="21" t="s">
        <v>93</v>
      </c>
      <c r="K37" s="22" t="s">
        <v>30</v>
      </c>
      <c r="L37" s="12">
        <f>L32</f>
        <v>2</v>
      </c>
      <c r="M37" s="20" t="s">
        <v>65</v>
      </c>
      <c r="N37" s="21" t="s">
        <v>55</v>
      </c>
      <c r="O37" s="21" t="s">
        <v>28</v>
      </c>
      <c r="P37" s="22" t="s">
        <v>44</v>
      </c>
      <c r="Q37" s="12">
        <f>Q32</f>
        <v>2</v>
      </c>
      <c r="R37" s="20" t="s">
        <v>15</v>
      </c>
      <c r="S37" s="21" t="s">
        <v>24</v>
      </c>
      <c r="T37" s="21" t="s">
        <v>42</v>
      </c>
      <c r="U37" s="22" t="s">
        <v>10</v>
      </c>
      <c r="V37" s="12">
        <f>V32</f>
        <v>2</v>
      </c>
      <c r="W37" s="20" t="s">
        <v>9</v>
      </c>
      <c r="X37" s="21" t="s">
        <v>87</v>
      </c>
      <c r="Y37" s="21" t="s">
        <v>57</v>
      </c>
      <c r="Z37" s="22" t="s">
        <v>70</v>
      </c>
      <c r="AA37" s="35"/>
    </row>
    <row r="38" spans="1:27" ht="14.25" customHeight="1" x14ac:dyDescent="0.2">
      <c r="A38" s="11" t="s">
        <v>7</v>
      </c>
      <c r="B38" s="12">
        <f>B37+1</f>
        <v>3</v>
      </c>
      <c r="C38" s="20" t="s">
        <v>49</v>
      </c>
      <c r="D38" s="21" t="s">
        <v>35</v>
      </c>
      <c r="E38" s="21" t="s">
        <v>72</v>
      </c>
      <c r="F38" s="22" t="s">
        <v>91</v>
      </c>
      <c r="G38" s="12">
        <f>G33</f>
        <v>3</v>
      </c>
      <c r="H38" s="20" t="s">
        <v>62</v>
      </c>
      <c r="I38" s="21" t="s">
        <v>51</v>
      </c>
      <c r="J38" s="21" t="s">
        <v>94</v>
      </c>
      <c r="K38" s="22" t="s">
        <v>33</v>
      </c>
      <c r="L38" s="12">
        <f>L33</f>
        <v>3</v>
      </c>
      <c r="M38" s="20" t="s">
        <v>74</v>
      </c>
      <c r="N38" s="21" t="s">
        <v>64</v>
      </c>
      <c r="O38" s="21" t="s">
        <v>31</v>
      </c>
      <c r="P38" s="22" t="s">
        <v>48</v>
      </c>
      <c r="Q38" s="12">
        <f>Q33</f>
        <v>3</v>
      </c>
      <c r="R38" s="20" t="s">
        <v>19</v>
      </c>
      <c r="S38" s="21" t="s">
        <v>12</v>
      </c>
      <c r="T38" s="21" t="s">
        <v>46</v>
      </c>
      <c r="U38" s="22" t="s">
        <v>22</v>
      </c>
      <c r="V38" s="12">
        <f>V33</f>
        <v>3</v>
      </c>
      <c r="W38" s="20" t="s">
        <v>21</v>
      </c>
      <c r="X38" s="21" t="s">
        <v>84</v>
      </c>
      <c r="Y38" s="21" t="s">
        <v>60</v>
      </c>
      <c r="Z38" s="22" t="s">
        <v>73</v>
      </c>
      <c r="AA38" s="35"/>
    </row>
    <row r="39" spans="1:27" ht="14.25" customHeight="1" thickBot="1" x14ac:dyDescent="0.25">
      <c r="A39" s="11" t="s">
        <v>7</v>
      </c>
      <c r="B39" s="12">
        <f>B38+1</f>
        <v>4</v>
      </c>
      <c r="C39" s="25" t="s">
        <v>45</v>
      </c>
      <c r="D39" s="26" t="s">
        <v>32</v>
      </c>
      <c r="E39" s="26" t="s">
        <v>75</v>
      </c>
      <c r="F39" s="27" t="s">
        <v>90</v>
      </c>
      <c r="G39" s="12">
        <f>G34</f>
        <v>4</v>
      </c>
      <c r="H39" s="25" t="s">
        <v>59</v>
      </c>
      <c r="I39" s="26" t="s">
        <v>47</v>
      </c>
      <c r="J39" s="26" t="s">
        <v>95</v>
      </c>
      <c r="K39" s="27" t="s">
        <v>36</v>
      </c>
      <c r="L39" s="12">
        <f>L34</f>
        <v>4</v>
      </c>
      <c r="M39" s="25" t="s">
        <v>71</v>
      </c>
      <c r="N39" s="26" t="s">
        <v>61</v>
      </c>
      <c r="O39" s="26" t="s">
        <v>34</v>
      </c>
      <c r="P39" s="27" t="s">
        <v>52</v>
      </c>
      <c r="Q39" s="12">
        <f>Q34</f>
        <v>4</v>
      </c>
      <c r="R39" s="25" t="s">
        <v>23</v>
      </c>
      <c r="S39" s="26" t="s">
        <v>16</v>
      </c>
      <c r="T39" s="26" t="s">
        <v>50</v>
      </c>
      <c r="U39" s="27" t="s">
        <v>18</v>
      </c>
      <c r="V39" s="12">
        <f>V34</f>
        <v>4</v>
      </c>
      <c r="W39" s="25" t="s">
        <v>17</v>
      </c>
      <c r="X39" s="26" t="s">
        <v>85</v>
      </c>
      <c r="Y39" s="26" t="s">
        <v>63</v>
      </c>
      <c r="Z39" s="27" t="s">
        <v>76</v>
      </c>
      <c r="AA39" s="35"/>
    </row>
    <row r="40" spans="1:27" ht="14.25" customHeight="1" thickBot="1" x14ac:dyDescent="0.25">
      <c r="A40" s="28"/>
      <c r="C40" s="56" t="s">
        <v>3</v>
      </c>
      <c r="D40" s="56"/>
      <c r="E40" s="29">
        <f>E35+1</f>
        <v>3</v>
      </c>
      <c r="F40" s="1" t="s">
        <v>4</v>
      </c>
      <c r="G40" s="12"/>
      <c r="H40" s="30">
        <f>H35</f>
        <v>2</v>
      </c>
      <c r="I40" s="57" t="s">
        <v>5</v>
      </c>
      <c r="J40" s="57"/>
      <c r="K40" s="57"/>
      <c r="L40" s="31"/>
      <c r="M40" s="31" t="s">
        <v>0</v>
      </c>
      <c r="N40" s="30">
        <f>N35+1</f>
        <v>7</v>
      </c>
      <c r="O40" s="57" t="s">
        <v>6</v>
      </c>
      <c r="P40" s="57"/>
      <c r="Q40" s="30"/>
      <c r="R40" s="8" t="s">
        <v>0</v>
      </c>
      <c r="S40" s="58" t="str">
        <f>H40&amp;". / "&amp;E40</f>
        <v>2. / 3</v>
      </c>
      <c r="T40" s="58"/>
      <c r="U40" s="58"/>
      <c r="AA40" s="32"/>
    </row>
    <row r="41" spans="1:27" ht="14.25" customHeight="1" x14ac:dyDescent="0.2">
      <c r="A41" s="11" t="s">
        <v>7</v>
      </c>
      <c r="B41" s="12">
        <v>1</v>
      </c>
      <c r="C41" s="13" t="s">
        <v>88</v>
      </c>
      <c r="D41" s="14" t="s">
        <v>72</v>
      </c>
      <c r="E41" s="14" t="s">
        <v>29</v>
      </c>
      <c r="F41" s="15" t="s">
        <v>45</v>
      </c>
      <c r="G41" s="12">
        <f>G36</f>
        <v>1</v>
      </c>
      <c r="H41" s="13" t="s">
        <v>30</v>
      </c>
      <c r="I41" s="14" t="s">
        <v>94</v>
      </c>
      <c r="J41" s="14" t="s">
        <v>43</v>
      </c>
      <c r="K41" s="15" t="s">
        <v>59</v>
      </c>
      <c r="L41" s="12">
        <f>L36</f>
        <v>1</v>
      </c>
      <c r="M41" s="13" t="s">
        <v>44</v>
      </c>
      <c r="N41" s="14" t="s">
        <v>31</v>
      </c>
      <c r="O41" s="14" t="s">
        <v>58</v>
      </c>
      <c r="P41" s="15" t="s">
        <v>71</v>
      </c>
      <c r="Q41" s="12">
        <f>Q36</f>
        <v>1</v>
      </c>
      <c r="R41" s="13" t="s">
        <v>10</v>
      </c>
      <c r="S41" s="14" t="s">
        <v>46</v>
      </c>
      <c r="T41" s="14" t="s">
        <v>20</v>
      </c>
      <c r="U41" s="15" t="s">
        <v>23</v>
      </c>
      <c r="V41" s="12">
        <f>V36</f>
        <v>1</v>
      </c>
      <c r="W41" s="13" t="s">
        <v>70</v>
      </c>
      <c r="X41" s="14" t="s">
        <v>60</v>
      </c>
      <c r="Y41" s="14" t="s">
        <v>86</v>
      </c>
      <c r="Z41" s="15" t="s">
        <v>17</v>
      </c>
      <c r="AA41" s="35"/>
    </row>
    <row r="42" spans="1:27" ht="14.25" customHeight="1" x14ac:dyDescent="0.2">
      <c r="A42" s="11" t="s">
        <v>7</v>
      </c>
      <c r="B42" s="12">
        <f>B41+1</f>
        <v>2</v>
      </c>
      <c r="C42" s="20" t="s">
        <v>89</v>
      </c>
      <c r="D42" s="21" t="s">
        <v>75</v>
      </c>
      <c r="E42" s="21" t="s">
        <v>26</v>
      </c>
      <c r="F42" s="22" t="s">
        <v>49</v>
      </c>
      <c r="G42" s="12">
        <f>G37</f>
        <v>2</v>
      </c>
      <c r="H42" s="20" t="s">
        <v>27</v>
      </c>
      <c r="I42" s="21" t="s">
        <v>95</v>
      </c>
      <c r="J42" s="21" t="s">
        <v>39</v>
      </c>
      <c r="K42" s="22" t="s">
        <v>62</v>
      </c>
      <c r="L42" s="12">
        <f>L37</f>
        <v>2</v>
      </c>
      <c r="M42" s="20" t="s">
        <v>40</v>
      </c>
      <c r="N42" s="21" t="s">
        <v>34</v>
      </c>
      <c r="O42" s="21" t="s">
        <v>55</v>
      </c>
      <c r="P42" s="22" t="s">
        <v>74</v>
      </c>
      <c r="Q42" s="12">
        <f>Q37</f>
        <v>2</v>
      </c>
      <c r="R42" s="20" t="s">
        <v>14</v>
      </c>
      <c r="S42" s="21" t="s">
        <v>50</v>
      </c>
      <c r="T42" s="21" t="s">
        <v>24</v>
      </c>
      <c r="U42" s="22" t="s">
        <v>19</v>
      </c>
      <c r="V42" s="12">
        <f>V37</f>
        <v>2</v>
      </c>
      <c r="W42" s="20" t="s">
        <v>67</v>
      </c>
      <c r="X42" s="21" t="s">
        <v>63</v>
      </c>
      <c r="Y42" s="21" t="s">
        <v>87</v>
      </c>
      <c r="Z42" s="22" t="s">
        <v>21</v>
      </c>
      <c r="AA42" s="35"/>
    </row>
    <row r="43" spans="1:27" ht="14.25" customHeight="1" x14ac:dyDescent="0.2">
      <c r="A43" s="11" t="s">
        <v>7</v>
      </c>
      <c r="B43" s="12">
        <f>B42+1</f>
        <v>3</v>
      </c>
      <c r="C43" s="20" t="s">
        <v>90</v>
      </c>
      <c r="D43" s="21" t="s">
        <v>66</v>
      </c>
      <c r="E43" s="21" t="s">
        <v>35</v>
      </c>
      <c r="F43" s="22" t="s">
        <v>37</v>
      </c>
      <c r="G43" s="12">
        <f>G38</f>
        <v>3</v>
      </c>
      <c r="H43" s="20" t="s">
        <v>36</v>
      </c>
      <c r="I43" s="21" t="s">
        <v>92</v>
      </c>
      <c r="J43" s="21" t="s">
        <v>51</v>
      </c>
      <c r="K43" s="22" t="s">
        <v>53</v>
      </c>
      <c r="L43" s="12">
        <f>L38</f>
        <v>3</v>
      </c>
      <c r="M43" s="20" t="s">
        <v>52</v>
      </c>
      <c r="N43" s="21" t="s">
        <v>25</v>
      </c>
      <c r="O43" s="21" t="s">
        <v>64</v>
      </c>
      <c r="P43" s="22" t="s">
        <v>65</v>
      </c>
      <c r="Q43" s="12">
        <f>Q38</f>
        <v>3</v>
      </c>
      <c r="R43" s="20" t="s">
        <v>18</v>
      </c>
      <c r="S43" s="21" t="s">
        <v>38</v>
      </c>
      <c r="T43" s="21" t="s">
        <v>12</v>
      </c>
      <c r="U43" s="22" t="s">
        <v>15</v>
      </c>
      <c r="V43" s="12">
        <f>V38</f>
        <v>3</v>
      </c>
      <c r="W43" s="20" t="s">
        <v>76</v>
      </c>
      <c r="X43" s="21" t="s">
        <v>54</v>
      </c>
      <c r="Y43" s="21" t="s">
        <v>84</v>
      </c>
      <c r="Z43" s="22" t="s">
        <v>9</v>
      </c>
      <c r="AA43" s="35"/>
    </row>
    <row r="44" spans="1:27" ht="14.25" customHeight="1" thickBot="1" x14ac:dyDescent="0.25">
      <c r="A44" s="11" t="s">
        <v>7</v>
      </c>
      <c r="B44" s="12">
        <f>B43+1</f>
        <v>4</v>
      </c>
      <c r="C44" s="25" t="s">
        <v>91</v>
      </c>
      <c r="D44" s="26" t="s">
        <v>69</v>
      </c>
      <c r="E44" s="26" t="s">
        <v>32</v>
      </c>
      <c r="F44" s="27" t="s">
        <v>41</v>
      </c>
      <c r="G44" s="12">
        <f>G39</f>
        <v>4</v>
      </c>
      <c r="H44" s="25" t="s">
        <v>33</v>
      </c>
      <c r="I44" s="26" t="s">
        <v>93</v>
      </c>
      <c r="J44" s="26" t="s">
        <v>47</v>
      </c>
      <c r="K44" s="27" t="s">
        <v>56</v>
      </c>
      <c r="L44" s="12">
        <f>L39</f>
        <v>4</v>
      </c>
      <c r="M44" s="25" t="s">
        <v>48</v>
      </c>
      <c r="N44" s="26" t="s">
        <v>28</v>
      </c>
      <c r="O44" s="26" t="s">
        <v>61</v>
      </c>
      <c r="P44" s="27" t="s">
        <v>68</v>
      </c>
      <c r="Q44" s="12">
        <f>Q39</f>
        <v>4</v>
      </c>
      <c r="R44" s="25" t="s">
        <v>22</v>
      </c>
      <c r="S44" s="26" t="s">
        <v>42</v>
      </c>
      <c r="T44" s="26" t="s">
        <v>16</v>
      </c>
      <c r="U44" s="27" t="s">
        <v>11</v>
      </c>
      <c r="V44" s="12">
        <f>V39</f>
        <v>4</v>
      </c>
      <c r="W44" s="25" t="s">
        <v>73</v>
      </c>
      <c r="X44" s="26" t="s">
        <v>57</v>
      </c>
      <c r="Y44" s="26" t="s">
        <v>85</v>
      </c>
      <c r="Z44" s="27" t="s">
        <v>13</v>
      </c>
      <c r="AA44" s="35"/>
    </row>
    <row r="45" spans="1:27" ht="14.25" customHeight="1" thickBot="1" x14ac:dyDescent="0.25">
      <c r="A45" s="28"/>
      <c r="C45" s="56" t="s">
        <v>3</v>
      </c>
      <c r="D45" s="56"/>
      <c r="E45" s="29">
        <f>E40+1</f>
        <v>4</v>
      </c>
      <c r="F45" s="1" t="s">
        <v>4</v>
      </c>
      <c r="G45" s="12"/>
      <c r="H45" s="30">
        <f>H40</f>
        <v>2</v>
      </c>
      <c r="I45" s="57" t="s">
        <v>5</v>
      </c>
      <c r="J45" s="57"/>
      <c r="K45" s="57"/>
      <c r="L45" s="31"/>
      <c r="M45" s="31" t="s">
        <v>0</v>
      </c>
      <c r="N45" s="30">
        <f>N40+1</f>
        <v>8</v>
      </c>
      <c r="O45" s="57" t="s">
        <v>6</v>
      </c>
      <c r="P45" s="57"/>
      <c r="Q45" s="30"/>
      <c r="R45" s="8" t="s">
        <v>0</v>
      </c>
      <c r="S45" s="58" t="str">
        <f>H45&amp;". / "&amp;E45</f>
        <v>2. / 4</v>
      </c>
      <c r="T45" s="58"/>
      <c r="U45" s="58"/>
      <c r="AA45" s="32"/>
    </row>
    <row r="46" spans="1:27" ht="14.25" customHeight="1" x14ac:dyDescent="0.2">
      <c r="A46" s="11" t="s">
        <v>7</v>
      </c>
      <c r="B46" s="12">
        <v>1</v>
      </c>
      <c r="C46" s="13" t="s">
        <v>75</v>
      </c>
      <c r="D46" s="14" t="s">
        <v>91</v>
      </c>
      <c r="E46" s="14" t="s">
        <v>37</v>
      </c>
      <c r="F46" s="15" t="s">
        <v>29</v>
      </c>
      <c r="G46" s="12">
        <f>G41</f>
        <v>1</v>
      </c>
      <c r="H46" s="13" t="s">
        <v>95</v>
      </c>
      <c r="I46" s="14" t="s">
        <v>33</v>
      </c>
      <c r="J46" s="14" t="s">
        <v>53</v>
      </c>
      <c r="K46" s="15" t="s">
        <v>43</v>
      </c>
      <c r="L46" s="12">
        <f>L41</f>
        <v>1</v>
      </c>
      <c r="M46" s="13" t="s">
        <v>34</v>
      </c>
      <c r="N46" s="14" t="s">
        <v>48</v>
      </c>
      <c r="O46" s="14" t="s">
        <v>65</v>
      </c>
      <c r="P46" s="15" t="s">
        <v>58</v>
      </c>
      <c r="Q46" s="12">
        <f>Q41</f>
        <v>1</v>
      </c>
      <c r="R46" s="13" t="s">
        <v>50</v>
      </c>
      <c r="S46" s="14" t="s">
        <v>22</v>
      </c>
      <c r="T46" s="14" t="s">
        <v>15</v>
      </c>
      <c r="U46" s="15" t="s">
        <v>20</v>
      </c>
      <c r="V46" s="12">
        <f>V41</f>
        <v>1</v>
      </c>
      <c r="W46" s="13" t="s">
        <v>63</v>
      </c>
      <c r="X46" s="14" t="s">
        <v>73</v>
      </c>
      <c r="Y46" s="14" t="s">
        <v>9</v>
      </c>
      <c r="Z46" s="15" t="s">
        <v>86</v>
      </c>
      <c r="AA46" s="35"/>
    </row>
    <row r="47" spans="1:27" ht="14.25" customHeight="1" x14ac:dyDescent="0.2">
      <c r="A47" s="11" t="s">
        <v>7</v>
      </c>
      <c r="B47" s="12">
        <f>B46+1</f>
        <v>2</v>
      </c>
      <c r="C47" s="20" t="s">
        <v>72</v>
      </c>
      <c r="D47" s="21" t="s">
        <v>90</v>
      </c>
      <c r="E47" s="21" t="s">
        <v>41</v>
      </c>
      <c r="F47" s="22" t="s">
        <v>26</v>
      </c>
      <c r="G47" s="12">
        <f>G42</f>
        <v>2</v>
      </c>
      <c r="H47" s="20" t="s">
        <v>94</v>
      </c>
      <c r="I47" s="21" t="s">
        <v>36</v>
      </c>
      <c r="J47" s="21" t="s">
        <v>56</v>
      </c>
      <c r="K47" s="22" t="s">
        <v>39</v>
      </c>
      <c r="L47" s="12">
        <f>L42</f>
        <v>2</v>
      </c>
      <c r="M47" s="20" t="s">
        <v>31</v>
      </c>
      <c r="N47" s="21" t="s">
        <v>52</v>
      </c>
      <c r="O47" s="21" t="s">
        <v>68</v>
      </c>
      <c r="P47" s="22" t="s">
        <v>55</v>
      </c>
      <c r="Q47" s="12">
        <f>Q42</f>
        <v>2</v>
      </c>
      <c r="R47" s="20" t="s">
        <v>46</v>
      </c>
      <c r="S47" s="21" t="s">
        <v>18</v>
      </c>
      <c r="T47" s="21" t="s">
        <v>11</v>
      </c>
      <c r="U47" s="22" t="s">
        <v>24</v>
      </c>
      <c r="V47" s="12">
        <f>V42</f>
        <v>2</v>
      </c>
      <c r="W47" s="20" t="s">
        <v>60</v>
      </c>
      <c r="X47" s="21" t="s">
        <v>76</v>
      </c>
      <c r="Y47" s="21" t="s">
        <v>13</v>
      </c>
      <c r="Z47" s="22" t="s">
        <v>87</v>
      </c>
      <c r="AA47" s="35"/>
    </row>
    <row r="48" spans="1:27" ht="14.25" customHeight="1" x14ac:dyDescent="0.2">
      <c r="A48" s="11" t="s">
        <v>7</v>
      </c>
      <c r="B48" s="12">
        <f>B47+1</f>
        <v>3</v>
      </c>
      <c r="C48" s="20" t="s">
        <v>69</v>
      </c>
      <c r="D48" s="21" t="s">
        <v>89</v>
      </c>
      <c r="E48" s="21" t="s">
        <v>45</v>
      </c>
      <c r="F48" s="22" t="s">
        <v>35</v>
      </c>
      <c r="G48" s="12">
        <f>G43</f>
        <v>3</v>
      </c>
      <c r="H48" s="20" t="s">
        <v>93</v>
      </c>
      <c r="I48" s="21" t="s">
        <v>27</v>
      </c>
      <c r="J48" s="21" t="s">
        <v>59</v>
      </c>
      <c r="K48" s="22" t="s">
        <v>51</v>
      </c>
      <c r="L48" s="12">
        <f>L43</f>
        <v>3</v>
      </c>
      <c r="M48" s="20" t="s">
        <v>28</v>
      </c>
      <c r="N48" s="21" t="s">
        <v>40</v>
      </c>
      <c r="O48" s="21" t="s">
        <v>71</v>
      </c>
      <c r="P48" s="22" t="s">
        <v>64</v>
      </c>
      <c r="Q48" s="12">
        <f>Q43</f>
        <v>3</v>
      </c>
      <c r="R48" s="20" t="s">
        <v>42</v>
      </c>
      <c r="S48" s="21" t="s">
        <v>14</v>
      </c>
      <c r="T48" s="21" t="s">
        <v>23</v>
      </c>
      <c r="U48" s="22" t="s">
        <v>12</v>
      </c>
      <c r="V48" s="12">
        <f>V43</f>
        <v>3</v>
      </c>
      <c r="W48" s="20" t="s">
        <v>57</v>
      </c>
      <c r="X48" s="21" t="s">
        <v>67</v>
      </c>
      <c r="Y48" s="21" t="s">
        <v>17</v>
      </c>
      <c r="Z48" s="22" t="s">
        <v>84</v>
      </c>
      <c r="AA48" s="35"/>
    </row>
    <row r="49" spans="1:27" ht="14.25" customHeight="1" thickBot="1" x14ac:dyDescent="0.25">
      <c r="A49" s="11" t="s">
        <v>7</v>
      </c>
      <c r="B49" s="12">
        <f>B48+1</f>
        <v>4</v>
      </c>
      <c r="C49" s="25" t="s">
        <v>66</v>
      </c>
      <c r="D49" s="26" t="s">
        <v>88</v>
      </c>
      <c r="E49" s="26" t="s">
        <v>49</v>
      </c>
      <c r="F49" s="27" t="s">
        <v>32</v>
      </c>
      <c r="G49" s="12">
        <f>G44</f>
        <v>4</v>
      </c>
      <c r="H49" s="25" t="s">
        <v>92</v>
      </c>
      <c r="I49" s="26" t="s">
        <v>30</v>
      </c>
      <c r="J49" s="26" t="s">
        <v>62</v>
      </c>
      <c r="K49" s="27" t="s">
        <v>47</v>
      </c>
      <c r="L49" s="12">
        <f>L44</f>
        <v>4</v>
      </c>
      <c r="M49" s="25" t="s">
        <v>25</v>
      </c>
      <c r="N49" s="26" t="s">
        <v>44</v>
      </c>
      <c r="O49" s="26" t="s">
        <v>74</v>
      </c>
      <c r="P49" s="27" t="s">
        <v>61</v>
      </c>
      <c r="Q49" s="12">
        <f>Q44</f>
        <v>4</v>
      </c>
      <c r="R49" s="25" t="s">
        <v>38</v>
      </c>
      <c r="S49" s="26" t="s">
        <v>10</v>
      </c>
      <c r="T49" s="26" t="s">
        <v>19</v>
      </c>
      <c r="U49" s="27" t="s">
        <v>16</v>
      </c>
      <c r="V49" s="12">
        <f>V44</f>
        <v>4</v>
      </c>
      <c r="W49" s="25" t="s">
        <v>54</v>
      </c>
      <c r="X49" s="26" t="s">
        <v>70</v>
      </c>
      <c r="Y49" s="26" t="s">
        <v>21</v>
      </c>
      <c r="Z49" s="27" t="s">
        <v>85</v>
      </c>
      <c r="AA49" s="35"/>
    </row>
    <row r="50" spans="1:27" s="2" customFormat="1" ht="7.5" customHeight="1" thickBot="1" x14ac:dyDescent="0.25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2"/>
    </row>
    <row r="51" spans="1:27" ht="14.25" customHeight="1" thickBot="1" x14ac:dyDescent="0.25">
      <c r="A51" s="3"/>
      <c r="B51" s="4"/>
      <c r="C51" s="63" t="s">
        <v>3</v>
      </c>
      <c r="D51" s="63"/>
      <c r="E51" s="5">
        <v>1</v>
      </c>
      <c r="F51" s="6" t="s">
        <v>4</v>
      </c>
      <c r="G51" s="7"/>
      <c r="H51" s="8">
        <f>H45+1</f>
        <v>3</v>
      </c>
      <c r="I51" s="64" t="s">
        <v>5</v>
      </c>
      <c r="J51" s="64"/>
      <c r="K51" s="64"/>
      <c r="L51" s="9"/>
      <c r="M51" s="9" t="s">
        <v>0</v>
      </c>
      <c r="N51" s="8">
        <f>N45+1</f>
        <v>9</v>
      </c>
      <c r="O51" s="64" t="s">
        <v>6</v>
      </c>
      <c r="P51" s="64"/>
      <c r="Q51" s="8"/>
      <c r="R51" s="8" t="s">
        <v>0</v>
      </c>
      <c r="S51" s="58" t="str">
        <f>H51&amp;". / "&amp;E51</f>
        <v>3. / 1</v>
      </c>
      <c r="T51" s="58"/>
      <c r="U51" s="58"/>
      <c r="V51" s="81" t="str">
        <f>IF($I$3="z","zentraler Spielort!"," ")</f>
        <v xml:space="preserve"> </v>
      </c>
      <c r="W51" s="63"/>
      <c r="X51" s="63"/>
      <c r="Y51" s="63"/>
      <c r="Z51" s="63"/>
      <c r="AA51" s="10"/>
    </row>
    <row r="52" spans="1:27" ht="14.25" customHeight="1" x14ac:dyDescent="0.2">
      <c r="A52" s="11" t="s">
        <v>7</v>
      </c>
      <c r="B52" s="12">
        <v>1</v>
      </c>
      <c r="C52" s="13" t="s">
        <v>33</v>
      </c>
      <c r="D52" s="14" t="s">
        <v>61</v>
      </c>
      <c r="E52" s="14" t="s">
        <v>72</v>
      </c>
      <c r="F52" s="15" t="s">
        <v>23</v>
      </c>
      <c r="G52" s="12">
        <f>G46</f>
        <v>1</v>
      </c>
      <c r="H52" s="13" t="s">
        <v>48</v>
      </c>
      <c r="I52" s="14" t="s">
        <v>16</v>
      </c>
      <c r="J52" s="14" t="s">
        <v>94</v>
      </c>
      <c r="K52" s="15" t="s">
        <v>17</v>
      </c>
      <c r="L52" s="12">
        <f>L46</f>
        <v>1</v>
      </c>
      <c r="M52" s="13" t="s">
        <v>22</v>
      </c>
      <c r="N52" s="14" t="s">
        <v>85</v>
      </c>
      <c r="O52" s="14" t="s">
        <v>31</v>
      </c>
      <c r="P52" s="15" t="s">
        <v>45</v>
      </c>
      <c r="Q52" s="12">
        <f>Q46</f>
        <v>1</v>
      </c>
      <c r="R52" s="13" t="s">
        <v>73</v>
      </c>
      <c r="S52" s="14" t="s">
        <v>32</v>
      </c>
      <c r="T52" s="14" t="s">
        <v>46</v>
      </c>
      <c r="U52" s="15" t="s">
        <v>59</v>
      </c>
      <c r="V52" s="12">
        <f>V46</f>
        <v>1</v>
      </c>
      <c r="W52" s="13" t="s">
        <v>91</v>
      </c>
      <c r="X52" s="14" t="s">
        <v>47</v>
      </c>
      <c r="Y52" s="14" t="s">
        <v>60</v>
      </c>
      <c r="Z52" s="15" t="s">
        <v>71</v>
      </c>
      <c r="AA52" s="35"/>
    </row>
    <row r="53" spans="1:27" ht="14.25" customHeight="1" x14ac:dyDescent="0.2">
      <c r="A53" s="11" t="s">
        <v>7</v>
      </c>
      <c r="B53" s="12">
        <f>B52+1</f>
        <v>2</v>
      </c>
      <c r="C53" s="20" t="s">
        <v>36</v>
      </c>
      <c r="D53" s="21" t="s">
        <v>64</v>
      </c>
      <c r="E53" s="21" t="s">
        <v>75</v>
      </c>
      <c r="F53" s="22" t="s">
        <v>19</v>
      </c>
      <c r="G53" s="12">
        <f>G47</f>
        <v>2</v>
      </c>
      <c r="H53" s="20" t="s">
        <v>52</v>
      </c>
      <c r="I53" s="21" t="s">
        <v>12</v>
      </c>
      <c r="J53" s="21" t="s">
        <v>95</v>
      </c>
      <c r="K53" s="22" t="s">
        <v>21</v>
      </c>
      <c r="L53" s="12">
        <f>L47</f>
        <v>2</v>
      </c>
      <c r="M53" s="20" t="s">
        <v>18</v>
      </c>
      <c r="N53" s="21" t="s">
        <v>84</v>
      </c>
      <c r="O53" s="21" t="s">
        <v>34</v>
      </c>
      <c r="P53" s="22" t="s">
        <v>49</v>
      </c>
      <c r="Q53" s="12">
        <f>Q47</f>
        <v>2</v>
      </c>
      <c r="R53" s="20" t="s">
        <v>76</v>
      </c>
      <c r="S53" s="21" t="s">
        <v>35</v>
      </c>
      <c r="T53" s="21" t="s">
        <v>50</v>
      </c>
      <c r="U53" s="22" t="s">
        <v>62</v>
      </c>
      <c r="V53" s="12">
        <f>V47</f>
        <v>2</v>
      </c>
      <c r="W53" s="20" t="s">
        <v>90</v>
      </c>
      <c r="X53" s="21" t="s">
        <v>51</v>
      </c>
      <c r="Y53" s="21" t="s">
        <v>63</v>
      </c>
      <c r="Z53" s="22" t="s">
        <v>74</v>
      </c>
      <c r="AA53" s="35"/>
    </row>
    <row r="54" spans="1:27" ht="14.25" customHeight="1" x14ac:dyDescent="0.2">
      <c r="A54" s="11" t="s">
        <v>7</v>
      </c>
      <c r="B54" s="12">
        <f>B53+1</f>
        <v>3</v>
      </c>
      <c r="C54" s="20" t="s">
        <v>27</v>
      </c>
      <c r="D54" s="21" t="s">
        <v>55</v>
      </c>
      <c r="E54" s="21" t="s">
        <v>66</v>
      </c>
      <c r="F54" s="22" t="s">
        <v>15</v>
      </c>
      <c r="G54" s="12">
        <f>G48</f>
        <v>3</v>
      </c>
      <c r="H54" s="20" t="s">
        <v>40</v>
      </c>
      <c r="I54" s="21" t="s">
        <v>24</v>
      </c>
      <c r="J54" s="21" t="s">
        <v>92</v>
      </c>
      <c r="K54" s="22" t="s">
        <v>9</v>
      </c>
      <c r="L54" s="12">
        <f>L48</f>
        <v>3</v>
      </c>
      <c r="M54" s="20" t="s">
        <v>14</v>
      </c>
      <c r="N54" s="21" t="s">
        <v>87</v>
      </c>
      <c r="O54" s="21" t="s">
        <v>25</v>
      </c>
      <c r="P54" s="22" t="s">
        <v>37</v>
      </c>
      <c r="Q54" s="12">
        <f>Q48</f>
        <v>3</v>
      </c>
      <c r="R54" s="20" t="s">
        <v>67</v>
      </c>
      <c r="S54" s="21" t="s">
        <v>26</v>
      </c>
      <c r="T54" s="21" t="s">
        <v>38</v>
      </c>
      <c r="U54" s="22" t="s">
        <v>53</v>
      </c>
      <c r="V54" s="12">
        <f>V48</f>
        <v>3</v>
      </c>
      <c r="W54" s="20" t="s">
        <v>89</v>
      </c>
      <c r="X54" s="21" t="s">
        <v>39</v>
      </c>
      <c r="Y54" s="21" t="s">
        <v>54</v>
      </c>
      <c r="Z54" s="22" t="s">
        <v>65</v>
      </c>
      <c r="AA54" s="35"/>
    </row>
    <row r="55" spans="1:27" ht="14.25" customHeight="1" thickBot="1" x14ac:dyDescent="0.25">
      <c r="A55" s="11" t="s">
        <v>7</v>
      </c>
      <c r="B55" s="12">
        <f>B54+1</f>
        <v>4</v>
      </c>
      <c r="C55" s="25" t="s">
        <v>30</v>
      </c>
      <c r="D55" s="26" t="s">
        <v>58</v>
      </c>
      <c r="E55" s="26" t="s">
        <v>69</v>
      </c>
      <c r="F55" s="27" t="s">
        <v>11</v>
      </c>
      <c r="G55" s="12">
        <f>G49</f>
        <v>4</v>
      </c>
      <c r="H55" s="25" t="s">
        <v>44</v>
      </c>
      <c r="I55" s="26" t="s">
        <v>20</v>
      </c>
      <c r="J55" s="26" t="s">
        <v>93</v>
      </c>
      <c r="K55" s="27" t="s">
        <v>13</v>
      </c>
      <c r="L55" s="12">
        <f>L49</f>
        <v>4</v>
      </c>
      <c r="M55" s="25" t="s">
        <v>10</v>
      </c>
      <c r="N55" s="26" t="s">
        <v>86</v>
      </c>
      <c r="O55" s="26" t="s">
        <v>28</v>
      </c>
      <c r="P55" s="27" t="s">
        <v>41</v>
      </c>
      <c r="Q55" s="12">
        <f>Q49</f>
        <v>4</v>
      </c>
      <c r="R55" s="25" t="s">
        <v>70</v>
      </c>
      <c r="S55" s="26" t="s">
        <v>29</v>
      </c>
      <c r="T55" s="26" t="s">
        <v>42</v>
      </c>
      <c r="U55" s="27" t="s">
        <v>56</v>
      </c>
      <c r="V55" s="12">
        <f>V49</f>
        <v>4</v>
      </c>
      <c r="W55" s="25" t="s">
        <v>88</v>
      </c>
      <c r="X55" s="26" t="s">
        <v>43</v>
      </c>
      <c r="Y55" s="26" t="s">
        <v>57</v>
      </c>
      <c r="Z55" s="27" t="s">
        <v>68</v>
      </c>
      <c r="AA55" s="35"/>
    </row>
    <row r="56" spans="1:27" ht="14.25" customHeight="1" thickBot="1" x14ac:dyDescent="0.25">
      <c r="A56" s="28"/>
      <c r="C56" s="56" t="s">
        <v>3</v>
      </c>
      <c r="D56" s="56"/>
      <c r="E56" s="29">
        <f>E51+1</f>
        <v>2</v>
      </c>
      <c r="F56" s="1" t="s">
        <v>4</v>
      </c>
      <c r="G56" s="12"/>
      <c r="H56" s="30">
        <f>H51</f>
        <v>3</v>
      </c>
      <c r="I56" s="57" t="s">
        <v>5</v>
      </c>
      <c r="J56" s="57"/>
      <c r="K56" s="57"/>
      <c r="L56" s="31"/>
      <c r="M56" s="31" t="s">
        <v>0</v>
      </c>
      <c r="N56" s="30">
        <f>N51+1</f>
        <v>10</v>
      </c>
      <c r="O56" s="57" t="s">
        <v>6</v>
      </c>
      <c r="P56" s="57"/>
      <c r="Q56" s="30"/>
      <c r="R56" s="8" t="s">
        <v>0</v>
      </c>
      <c r="S56" s="58" t="str">
        <f>H56&amp;". / "&amp;E56</f>
        <v>3. / 2</v>
      </c>
      <c r="T56" s="58"/>
      <c r="U56" s="58"/>
      <c r="AA56" s="32"/>
    </row>
    <row r="57" spans="1:27" ht="14.25" customHeight="1" x14ac:dyDescent="0.2">
      <c r="A57" s="11" t="s">
        <v>7</v>
      </c>
      <c r="B57" s="12">
        <v>1</v>
      </c>
      <c r="C57" s="13" t="s">
        <v>55</v>
      </c>
      <c r="D57" s="14" t="s">
        <v>33</v>
      </c>
      <c r="E57" s="14" t="s">
        <v>19</v>
      </c>
      <c r="F57" s="15" t="s">
        <v>69</v>
      </c>
      <c r="G57" s="12">
        <f>G52</f>
        <v>1</v>
      </c>
      <c r="H57" s="13" t="s">
        <v>24</v>
      </c>
      <c r="I57" s="14" t="s">
        <v>48</v>
      </c>
      <c r="J57" s="14" t="s">
        <v>21</v>
      </c>
      <c r="K57" s="15" t="s">
        <v>93</v>
      </c>
      <c r="L57" s="12">
        <f>L52</f>
        <v>1</v>
      </c>
      <c r="M57" s="13" t="s">
        <v>87</v>
      </c>
      <c r="N57" s="14" t="s">
        <v>22</v>
      </c>
      <c r="O57" s="14" t="s">
        <v>49</v>
      </c>
      <c r="P57" s="15" t="s">
        <v>28</v>
      </c>
      <c r="Q57" s="12">
        <f>Q52</f>
        <v>1</v>
      </c>
      <c r="R57" s="13" t="s">
        <v>26</v>
      </c>
      <c r="S57" s="14" t="s">
        <v>73</v>
      </c>
      <c r="T57" s="14" t="s">
        <v>62</v>
      </c>
      <c r="U57" s="15" t="s">
        <v>42</v>
      </c>
      <c r="V57" s="12">
        <f>V52</f>
        <v>1</v>
      </c>
      <c r="W57" s="13" t="s">
        <v>39</v>
      </c>
      <c r="X57" s="14" t="s">
        <v>91</v>
      </c>
      <c r="Y57" s="14" t="s">
        <v>74</v>
      </c>
      <c r="Z57" s="15" t="s">
        <v>57</v>
      </c>
      <c r="AA57" s="35"/>
    </row>
    <row r="58" spans="1:27" ht="14.25" customHeight="1" x14ac:dyDescent="0.2">
      <c r="A58" s="11" t="s">
        <v>7</v>
      </c>
      <c r="B58" s="12">
        <f>B57+1</f>
        <v>2</v>
      </c>
      <c r="C58" s="20" t="s">
        <v>58</v>
      </c>
      <c r="D58" s="21" t="s">
        <v>36</v>
      </c>
      <c r="E58" s="21" t="s">
        <v>23</v>
      </c>
      <c r="F58" s="22" t="s">
        <v>66</v>
      </c>
      <c r="G58" s="12">
        <f>G53</f>
        <v>2</v>
      </c>
      <c r="H58" s="20" t="s">
        <v>20</v>
      </c>
      <c r="I58" s="21" t="s">
        <v>52</v>
      </c>
      <c r="J58" s="21" t="s">
        <v>17</v>
      </c>
      <c r="K58" s="22" t="s">
        <v>92</v>
      </c>
      <c r="L58" s="12">
        <f>L53</f>
        <v>2</v>
      </c>
      <c r="M58" s="20" t="s">
        <v>86</v>
      </c>
      <c r="N58" s="21" t="s">
        <v>18</v>
      </c>
      <c r="O58" s="21" t="s">
        <v>45</v>
      </c>
      <c r="P58" s="22" t="s">
        <v>25</v>
      </c>
      <c r="Q58" s="12">
        <f>Q53</f>
        <v>2</v>
      </c>
      <c r="R58" s="20" t="s">
        <v>29</v>
      </c>
      <c r="S58" s="21" t="s">
        <v>76</v>
      </c>
      <c r="T58" s="21" t="s">
        <v>59</v>
      </c>
      <c r="U58" s="22" t="s">
        <v>38</v>
      </c>
      <c r="V58" s="12">
        <f>V53</f>
        <v>2</v>
      </c>
      <c r="W58" s="20" t="s">
        <v>43</v>
      </c>
      <c r="X58" s="21" t="s">
        <v>90</v>
      </c>
      <c r="Y58" s="21" t="s">
        <v>71</v>
      </c>
      <c r="Z58" s="22" t="s">
        <v>54</v>
      </c>
      <c r="AA58" s="35"/>
    </row>
    <row r="59" spans="1:27" ht="14.25" customHeight="1" x14ac:dyDescent="0.2">
      <c r="A59" s="11" t="s">
        <v>7</v>
      </c>
      <c r="B59" s="12">
        <f>B58+1</f>
        <v>3</v>
      </c>
      <c r="C59" s="20" t="s">
        <v>61</v>
      </c>
      <c r="D59" s="21" t="s">
        <v>27</v>
      </c>
      <c r="E59" s="21" t="s">
        <v>11</v>
      </c>
      <c r="F59" s="22" t="s">
        <v>75</v>
      </c>
      <c r="G59" s="12">
        <f>G54</f>
        <v>3</v>
      </c>
      <c r="H59" s="20" t="s">
        <v>16</v>
      </c>
      <c r="I59" s="21" t="s">
        <v>40</v>
      </c>
      <c r="J59" s="21" t="s">
        <v>13</v>
      </c>
      <c r="K59" s="22" t="s">
        <v>95</v>
      </c>
      <c r="L59" s="12">
        <f>L54</f>
        <v>3</v>
      </c>
      <c r="M59" s="20" t="s">
        <v>85</v>
      </c>
      <c r="N59" s="21" t="s">
        <v>14</v>
      </c>
      <c r="O59" s="21" t="s">
        <v>41</v>
      </c>
      <c r="P59" s="22" t="s">
        <v>34</v>
      </c>
      <c r="Q59" s="12">
        <f>Q54</f>
        <v>3</v>
      </c>
      <c r="R59" s="20" t="s">
        <v>32</v>
      </c>
      <c r="S59" s="21" t="s">
        <v>67</v>
      </c>
      <c r="T59" s="21" t="s">
        <v>56</v>
      </c>
      <c r="U59" s="22" t="s">
        <v>50</v>
      </c>
      <c r="V59" s="12">
        <f>V54</f>
        <v>3</v>
      </c>
      <c r="W59" s="20" t="s">
        <v>47</v>
      </c>
      <c r="X59" s="21" t="s">
        <v>89</v>
      </c>
      <c r="Y59" s="21" t="s">
        <v>68</v>
      </c>
      <c r="Z59" s="22" t="s">
        <v>63</v>
      </c>
      <c r="AA59" s="35"/>
    </row>
    <row r="60" spans="1:27" ht="14.25" customHeight="1" thickBot="1" x14ac:dyDescent="0.25">
      <c r="A60" s="11" t="s">
        <v>7</v>
      </c>
      <c r="B60" s="12">
        <f>B59+1</f>
        <v>4</v>
      </c>
      <c r="C60" s="25" t="s">
        <v>64</v>
      </c>
      <c r="D60" s="26" t="s">
        <v>30</v>
      </c>
      <c r="E60" s="26" t="s">
        <v>15</v>
      </c>
      <c r="F60" s="27" t="s">
        <v>72</v>
      </c>
      <c r="G60" s="12">
        <f>G55</f>
        <v>4</v>
      </c>
      <c r="H60" s="25" t="s">
        <v>12</v>
      </c>
      <c r="I60" s="26" t="s">
        <v>44</v>
      </c>
      <c r="J60" s="26" t="s">
        <v>9</v>
      </c>
      <c r="K60" s="27" t="s">
        <v>94</v>
      </c>
      <c r="L60" s="12">
        <f>L55</f>
        <v>4</v>
      </c>
      <c r="M60" s="25" t="s">
        <v>84</v>
      </c>
      <c r="N60" s="26" t="s">
        <v>10</v>
      </c>
      <c r="O60" s="26" t="s">
        <v>37</v>
      </c>
      <c r="P60" s="27" t="s">
        <v>31</v>
      </c>
      <c r="Q60" s="12">
        <f>Q55</f>
        <v>4</v>
      </c>
      <c r="R60" s="25" t="s">
        <v>35</v>
      </c>
      <c r="S60" s="26" t="s">
        <v>70</v>
      </c>
      <c r="T60" s="26" t="s">
        <v>53</v>
      </c>
      <c r="U60" s="27" t="s">
        <v>46</v>
      </c>
      <c r="V60" s="12">
        <f>V55</f>
        <v>4</v>
      </c>
      <c r="W60" s="25" t="s">
        <v>51</v>
      </c>
      <c r="X60" s="26" t="s">
        <v>88</v>
      </c>
      <c r="Y60" s="26" t="s">
        <v>65</v>
      </c>
      <c r="Z60" s="27" t="s">
        <v>60</v>
      </c>
      <c r="AA60" s="35"/>
    </row>
    <row r="61" spans="1:27" ht="14.25" customHeight="1" thickBot="1" x14ac:dyDescent="0.25">
      <c r="A61" s="28"/>
      <c r="C61" s="56" t="s">
        <v>3</v>
      </c>
      <c r="D61" s="56"/>
      <c r="E61" s="29">
        <f>E56+1</f>
        <v>3</v>
      </c>
      <c r="F61" s="1" t="s">
        <v>4</v>
      </c>
      <c r="G61" s="12"/>
      <c r="H61" s="30">
        <f>H56</f>
        <v>3</v>
      </c>
      <c r="I61" s="57" t="s">
        <v>5</v>
      </c>
      <c r="J61" s="57"/>
      <c r="K61" s="57"/>
      <c r="L61" s="31"/>
      <c r="M61" s="31" t="s">
        <v>0</v>
      </c>
      <c r="N61" s="30">
        <f>N56+1</f>
        <v>11</v>
      </c>
      <c r="O61" s="57" t="s">
        <v>6</v>
      </c>
      <c r="P61" s="57"/>
      <c r="Q61" s="30"/>
      <c r="R61" s="37" t="s">
        <v>0</v>
      </c>
      <c r="S61" s="67" t="str">
        <f>H61&amp;". / "&amp;E61</f>
        <v>3. / 3</v>
      </c>
      <c r="T61" s="67"/>
      <c r="U61" s="67"/>
      <c r="AA61" s="32"/>
    </row>
    <row r="62" spans="1:27" ht="14.25" customHeight="1" x14ac:dyDescent="0.2">
      <c r="A62" s="11" t="s">
        <v>7</v>
      </c>
      <c r="B62" s="12">
        <v>1</v>
      </c>
      <c r="C62" s="13" t="s">
        <v>66</v>
      </c>
      <c r="D62" s="14" t="s">
        <v>11</v>
      </c>
      <c r="E62" s="14" t="s">
        <v>33</v>
      </c>
      <c r="F62" s="15" t="s">
        <v>64</v>
      </c>
      <c r="G62" s="12">
        <f>G57</f>
        <v>1</v>
      </c>
      <c r="H62" s="13" t="s">
        <v>92</v>
      </c>
      <c r="I62" s="14" t="s">
        <v>13</v>
      </c>
      <c r="J62" s="14" t="s">
        <v>48</v>
      </c>
      <c r="K62" s="15" t="s">
        <v>12</v>
      </c>
      <c r="L62" s="12">
        <f>L57</f>
        <v>1</v>
      </c>
      <c r="M62" s="13" t="s">
        <v>25</v>
      </c>
      <c r="N62" s="14" t="s">
        <v>41</v>
      </c>
      <c r="O62" s="14" t="s">
        <v>22</v>
      </c>
      <c r="P62" s="15" t="s">
        <v>84</v>
      </c>
      <c r="Q62" s="12">
        <f>Q57</f>
        <v>1</v>
      </c>
      <c r="R62" s="13" t="s">
        <v>38</v>
      </c>
      <c r="S62" s="14" t="s">
        <v>56</v>
      </c>
      <c r="T62" s="14" t="s">
        <v>73</v>
      </c>
      <c r="U62" s="15" t="s">
        <v>35</v>
      </c>
      <c r="V62" s="12">
        <f>V57</f>
        <v>1</v>
      </c>
      <c r="W62" s="13" t="s">
        <v>54</v>
      </c>
      <c r="X62" s="14" t="s">
        <v>68</v>
      </c>
      <c r="Y62" s="14" t="s">
        <v>91</v>
      </c>
      <c r="Z62" s="15" t="s">
        <v>51</v>
      </c>
      <c r="AA62" s="35"/>
    </row>
    <row r="63" spans="1:27" ht="14.25" customHeight="1" x14ac:dyDescent="0.2">
      <c r="A63" s="11" t="s">
        <v>7</v>
      </c>
      <c r="B63" s="12">
        <f>B62+1</f>
        <v>2</v>
      </c>
      <c r="C63" s="20" t="s">
        <v>69</v>
      </c>
      <c r="D63" s="21" t="s">
        <v>15</v>
      </c>
      <c r="E63" s="21" t="s">
        <v>36</v>
      </c>
      <c r="F63" s="22" t="s">
        <v>61</v>
      </c>
      <c r="G63" s="12">
        <f>G58</f>
        <v>2</v>
      </c>
      <c r="H63" s="20" t="s">
        <v>93</v>
      </c>
      <c r="I63" s="21" t="s">
        <v>9</v>
      </c>
      <c r="J63" s="21" t="s">
        <v>52</v>
      </c>
      <c r="K63" s="22" t="s">
        <v>16</v>
      </c>
      <c r="L63" s="12">
        <f>L58</f>
        <v>2</v>
      </c>
      <c r="M63" s="20" t="s">
        <v>28</v>
      </c>
      <c r="N63" s="21" t="s">
        <v>37</v>
      </c>
      <c r="O63" s="21" t="s">
        <v>18</v>
      </c>
      <c r="P63" s="22" t="s">
        <v>85</v>
      </c>
      <c r="Q63" s="12">
        <f>Q58</f>
        <v>2</v>
      </c>
      <c r="R63" s="20" t="s">
        <v>42</v>
      </c>
      <c r="S63" s="21" t="s">
        <v>53</v>
      </c>
      <c r="T63" s="21" t="s">
        <v>76</v>
      </c>
      <c r="U63" s="22" t="s">
        <v>32</v>
      </c>
      <c r="V63" s="12">
        <f>V58</f>
        <v>2</v>
      </c>
      <c r="W63" s="20" t="s">
        <v>57</v>
      </c>
      <c r="X63" s="21" t="s">
        <v>65</v>
      </c>
      <c r="Y63" s="21" t="s">
        <v>90</v>
      </c>
      <c r="Z63" s="22" t="s">
        <v>47</v>
      </c>
      <c r="AA63" s="35"/>
    </row>
    <row r="64" spans="1:27" ht="14.25" customHeight="1" x14ac:dyDescent="0.2">
      <c r="A64" s="11" t="s">
        <v>7</v>
      </c>
      <c r="B64" s="12">
        <f>B63+1</f>
        <v>3</v>
      </c>
      <c r="C64" s="20" t="s">
        <v>72</v>
      </c>
      <c r="D64" s="21" t="s">
        <v>19</v>
      </c>
      <c r="E64" s="21" t="s">
        <v>27</v>
      </c>
      <c r="F64" s="22" t="s">
        <v>58</v>
      </c>
      <c r="G64" s="12">
        <f>G59</f>
        <v>3</v>
      </c>
      <c r="H64" s="20" t="s">
        <v>94</v>
      </c>
      <c r="I64" s="21" t="s">
        <v>21</v>
      </c>
      <c r="J64" s="21" t="s">
        <v>40</v>
      </c>
      <c r="K64" s="22" t="s">
        <v>20</v>
      </c>
      <c r="L64" s="12">
        <f>L59</f>
        <v>3</v>
      </c>
      <c r="M64" s="20" t="s">
        <v>31</v>
      </c>
      <c r="N64" s="21" t="s">
        <v>49</v>
      </c>
      <c r="O64" s="21" t="s">
        <v>14</v>
      </c>
      <c r="P64" s="22" t="s">
        <v>86</v>
      </c>
      <c r="Q64" s="12">
        <f>Q59</f>
        <v>3</v>
      </c>
      <c r="R64" s="20" t="s">
        <v>46</v>
      </c>
      <c r="S64" s="21" t="s">
        <v>62</v>
      </c>
      <c r="T64" s="21" t="s">
        <v>67</v>
      </c>
      <c r="U64" s="22" t="s">
        <v>29</v>
      </c>
      <c r="V64" s="12">
        <f>V59</f>
        <v>3</v>
      </c>
      <c r="W64" s="20" t="s">
        <v>60</v>
      </c>
      <c r="X64" s="21" t="s">
        <v>74</v>
      </c>
      <c r="Y64" s="21" t="s">
        <v>89</v>
      </c>
      <c r="Z64" s="22" t="s">
        <v>43</v>
      </c>
      <c r="AA64" s="35"/>
    </row>
    <row r="65" spans="1:27" ht="14.25" customHeight="1" thickBot="1" x14ac:dyDescent="0.25">
      <c r="A65" s="11" t="s">
        <v>7</v>
      </c>
      <c r="B65" s="12">
        <f>B64+1</f>
        <v>4</v>
      </c>
      <c r="C65" s="25" t="s">
        <v>75</v>
      </c>
      <c r="D65" s="26" t="s">
        <v>23</v>
      </c>
      <c r="E65" s="26" t="s">
        <v>30</v>
      </c>
      <c r="F65" s="27" t="s">
        <v>55</v>
      </c>
      <c r="G65" s="12">
        <f>G60</f>
        <v>4</v>
      </c>
      <c r="H65" s="25" t="s">
        <v>95</v>
      </c>
      <c r="I65" s="26" t="s">
        <v>17</v>
      </c>
      <c r="J65" s="26" t="s">
        <v>44</v>
      </c>
      <c r="K65" s="27" t="s">
        <v>24</v>
      </c>
      <c r="L65" s="12">
        <f>L60</f>
        <v>4</v>
      </c>
      <c r="M65" s="25" t="s">
        <v>34</v>
      </c>
      <c r="N65" s="26" t="s">
        <v>45</v>
      </c>
      <c r="O65" s="26" t="s">
        <v>10</v>
      </c>
      <c r="P65" s="27" t="s">
        <v>87</v>
      </c>
      <c r="Q65" s="12">
        <f>Q60</f>
        <v>4</v>
      </c>
      <c r="R65" s="25" t="s">
        <v>50</v>
      </c>
      <c r="S65" s="26" t="s">
        <v>59</v>
      </c>
      <c r="T65" s="26" t="s">
        <v>70</v>
      </c>
      <c r="U65" s="27" t="s">
        <v>26</v>
      </c>
      <c r="V65" s="12">
        <f>V60</f>
        <v>4</v>
      </c>
      <c r="W65" s="25" t="s">
        <v>63</v>
      </c>
      <c r="X65" s="26" t="s">
        <v>71</v>
      </c>
      <c r="Y65" s="26" t="s">
        <v>88</v>
      </c>
      <c r="Z65" s="27" t="s">
        <v>39</v>
      </c>
      <c r="AA65" s="35"/>
    </row>
    <row r="66" spans="1:27" ht="14.25" customHeight="1" thickBot="1" x14ac:dyDescent="0.25">
      <c r="A66" s="28"/>
      <c r="C66" s="56" t="s">
        <v>3</v>
      </c>
      <c r="D66" s="56"/>
      <c r="E66" s="29">
        <f>E61+1</f>
        <v>4</v>
      </c>
      <c r="F66" s="1" t="s">
        <v>4</v>
      </c>
      <c r="G66" s="12"/>
      <c r="H66" s="30">
        <f>H61</f>
        <v>3</v>
      </c>
      <c r="I66" s="57" t="s">
        <v>5</v>
      </c>
      <c r="J66" s="57"/>
      <c r="K66" s="57"/>
      <c r="L66" s="31"/>
      <c r="M66" s="31" t="s">
        <v>0</v>
      </c>
      <c r="N66" s="30">
        <f>N61+1</f>
        <v>12</v>
      </c>
      <c r="O66" s="57" t="s">
        <v>6</v>
      </c>
      <c r="P66" s="57"/>
      <c r="Q66" s="30"/>
      <c r="R66" s="8" t="s">
        <v>0</v>
      </c>
      <c r="S66" s="58" t="str">
        <f>H66&amp;". / "&amp;E66</f>
        <v>3. / 4</v>
      </c>
      <c r="T66" s="58"/>
      <c r="U66" s="58"/>
      <c r="AA66" s="32"/>
    </row>
    <row r="67" spans="1:27" ht="14.25" customHeight="1" x14ac:dyDescent="0.2">
      <c r="A67" s="11" t="s">
        <v>7</v>
      </c>
      <c r="B67" s="12">
        <v>1</v>
      </c>
      <c r="C67" s="13" t="s">
        <v>15</v>
      </c>
      <c r="D67" s="14" t="s">
        <v>75</v>
      </c>
      <c r="E67" s="14" t="s">
        <v>58</v>
      </c>
      <c r="F67" s="15" t="s">
        <v>33</v>
      </c>
      <c r="G67" s="12">
        <f>G62</f>
        <v>1</v>
      </c>
      <c r="H67" s="13" t="s">
        <v>9</v>
      </c>
      <c r="I67" s="14" t="s">
        <v>95</v>
      </c>
      <c r="J67" s="14" t="s">
        <v>20</v>
      </c>
      <c r="K67" s="15" t="s">
        <v>48</v>
      </c>
      <c r="L67" s="12">
        <f>L62</f>
        <v>1</v>
      </c>
      <c r="M67" s="13" t="s">
        <v>37</v>
      </c>
      <c r="N67" s="14" t="s">
        <v>34</v>
      </c>
      <c r="O67" s="14" t="s">
        <v>86</v>
      </c>
      <c r="P67" s="15" t="s">
        <v>22</v>
      </c>
      <c r="Q67" s="12">
        <f>Q62</f>
        <v>1</v>
      </c>
      <c r="R67" s="13" t="s">
        <v>53</v>
      </c>
      <c r="S67" s="14" t="s">
        <v>50</v>
      </c>
      <c r="T67" s="14" t="s">
        <v>29</v>
      </c>
      <c r="U67" s="15" t="s">
        <v>73</v>
      </c>
      <c r="V67" s="12">
        <f>V62</f>
        <v>1</v>
      </c>
      <c r="W67" s="13" t="s">
        <v>65</v>
      </c>
      <c r="X67" s="14" t="s">
        <v>63</v>
      </c>
      <c r="Y67" s="14" t="s">
        <v>43</v>
      </c>
      <c r="Z67" s="15" t="s">
        <v>91</v>
      </c>
      <c r="AA67" s="35"/>
    </row>
    <row r="68" spans="1:27" ht="14.25" customHeight="1" x14ac:dyDescent="0.2">
      <c r="A68" s="11" t="s">
        <v>7</v>
      </c>
      <c r="B68" s="12">
        <f>B67+1</f>
        <v>2</v>
      </c>
      <c r="C68" s="20" t="s">
        <v>11</v>
      </c>
      <c r="D68" s="21" t="s">
        <v>72</v>
      </c>
      <c r="E68" s="21" t="s">
        <v>55</v>
      </c>
      <c r="F68" s="22" t="s">
        <v>36</v>
      </c>
      <c r="G68" s="12">
        <f>G63</f>
        <v>2</v>
      </c>
      <c r="H68" s="20" t="s">
        <v>13</v>
      </c>
      <c r="I68" s="21" t="s">
        <v>94</v>
      </c>
      <c r="J68" s="21" t="s">
        <v>24</v>
      </c>
      <c r="K68" s="22" t="s">
        <v>52</v>
      </c>
      <c r="L68" s="12">
        <f>L63</f>
        <v>2</v>
      </c>
      <c r="M68" s="20" t="s">
        <v>41</v>
      </c>
      <c r="N68" s="21" t="s">
        <v>31</v>
      </c>
      <c r="O68" s="21" t="s">
        <v>87</v>
      </c>
      <c r="P68" s="22" t="s">
        <v>18</v>
      </c>
      <c r="Q68" s="12">
        <f>Q63</f>
        <v>2</v>
      </c>
      <c r="R68" s="20" t="s">
        <v>56</v>
      </c>
      <c r="S68" s="21" t="s">
        <v>46</v>
      </c>
      <c r="T68" s="21" t="s">
        <v>26</v>
      </c>
      <c r="U68" s="22" t="s">
        <v>76</v>
      </c>
      <c r="V68" s="12">
        <f>V63</f>
        <v>2</v>
      </c>
      <c r="W68" s="20" t="s">
        <v>68</v>
      </c>
      <c r="X68" s="21" t="s">
        <v>60</v>
      </c>
      <c r="Y68" s="21" t="s">
        <v>39</v>
      </c>
      <c r="Z68" s="22" t="s">
        <v>90</v>
      </c>
      <c r="AA68" s="35"/>
    </row>
    <row r="69" spans="1:27" ht="14.25" customHeight="1" x14ac:dyDescent="0.2">
      <c r="A69" s="11" t="s">
        <v>7</v>
      </c>
      <c r="B69" s="12">
        <f>B68+1</f>
        <v>3</v>
      </c>
      <c r="C69" s="20" t="s">
        <v>23</v>
      </c>
      <c r="D69" s="21" t="s">
        <v>69</v>
      </c>
      <c r="E69" s="21" t="s">
        <v>64</v>
      </c>
      <c r="F69" s="22" t="s">
        <v>27</v>
      </c>
      <c r="G69" s="12">
        <f>G64</f>
        <v>3</v>
      </c>
      <c r="H69" s="20" t="s">
        <v>17</v>
      </c>
      <c r="I69" s="21" t="s">
        <v>93</v>
      </c>
      <c r="J69" s="21" t="s">
        <v>12</v>
      </c>
      <c r="K69" s="22" t="s">
        <v>40</v>
      </c>
      <c r="L69" s="12">
        <f>L64</f>
        <v>3</v>
      </c>
      <c r="M69" s="20" t="s">
        <v>45</v>
      </c>
      <c r="N69" s="21" t="s">
        <v>28</v>
      </c>
      <c r="O69" s="21" t="s">
        <v>84</v>
      </c>
      <c r="P69" s="22" t="s">
        <v>14</v>
      </c>
      <c r="Q69" s="12">
        <f>Q64</f>
        <v>3</v>
      </c>
      <c r="R69" s="20" t="s">
        <v>59</v>
      </c>
      <c r="S69" s="21" t="s">
        <v>42</v>
      </c>
      <c r="T69" s="21" t="s">
        <v>35</v>
      </c>
      <c r="U69" s="22" t="s">
        <v>67</v>
      </c>
      <c r="V69" s="12">
        <f>V64</f>
        <v>3</v>
      </c>
      <c r="W69" s="20" t="s">
        <v>71</v>
      </c>
      <c r="X69" s="21" t="s">
        <v>57</v>
      </c>
      <c r="Y69" s="21" t="s">
        <v>51</v>
      </c>
      <c r="Z69" s="22" t="s">
        <v>89</v>
      </c>
      <c r="AA69" s="35"/>
    </row>
    <row r="70" spans="1:27" ht="14.25" customHeight="1" thickBot="1" x14ac:dyDescent="0.25">
      <c r="A70" s="11" t="s">
        <v>7</v>
      </c>
      <c r="B70" s="12">
        <f>B69+1</f>
        <v>4</v>
      </c>
      <c r="C70" s="25" t="s">
        <v>19</v>
      </c>
      <c r="D70" s="26" t="s">
        <v>66</v>
      </c>
      <c r="E70" s="26" t="s">
        <v>61</v>
      </c>
      <c r="F70" s="27" t="s">
        <v>30</v>
      </c>
      <c r="G70" s="12">
        <f>G65</f>
        <v>4</v>
      </c>
      <c r="H70" s="25" t="s">
        <v>21</v>
      </c>
      <c r="I70" s="26" t="s">
        <v>92</v>
      </c>
      <c r="J70" s="26" t="s">
        <v>16</v>
      </c>
      <c r="K70" s="27" t="s">
        <v>44</v>
      </c>
      <c r="L70" s="12">
        <f>L65</f>
        <v>4</v>
      </c>
      <c r="M70" s="25" t="s">
        <v>49</v>
      </c>
      <c r="N70" s="26" t="s">
        <v>25</v>
      </c>
      <c r="O70" s="26" t="s">
        <v>85</v>
      </c>
      <c r="P70" s="27" t="s">
        <v>10</v>
      </c>
      <c r="Q70" s="12">
        <f>Q65</f>
        <v>4</v>
      </c>
      <c r="R70" s="25" t="s">
        <v>62</v>
      </c>
      <c r="S70" s="26" t="s">
        <v>38</v>
      </c>
      <c r="T70" s="26" t="s">
        <v>32</v>
      </c>
      <c r="U70" s="27" t="s">
        <v>70</v>
      </c>
      <c r="V70" s="12">
        <f>V65</f>
        <v>4</v>
      </c>
      <c r="W70" s="25" t="s">
        <v>74</v>
      </c>
      <c r="X70" s="26" t="s">
        <v>54</v>
      </c>
      <c r="Y70" s="26" t="s">
        <v>47</v>
      </c>
      <c r="Z70" s="27" t="s">
        <v>88</v>
      </c>
      <c r="AA70" s="35"/>
    </row>
    <row r="71" spans="1:27" s="2" customFormat="1" ht="7.5" customHeight="1" thickBot="1" x14ac:dyDescent="0.25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2"/>
    </row>
    <row r="72" spans="1:27" ht="14.25" customHeight="1" thickBot="1" x14ac:dyDescent="0.25">
      <c r="A72" s="3"/>
      <c r="B72" s="4"/>
      <c r="C72" s="63" t="s">
        <v>3</v>
      </c>
      <c r="D72" s="63"/>
      <c r="E72" s="5">
        <v>1</v>
      </c>
      <c r="F72" s="6" t="s">
        <v>4</v>
      </c>
      <c r="G72" s="7"/>
      <c r="H72" s="8">
        <f>H66+1</f>
        <v>4</v>
      </c>
      <c r="I72" s="64" t="s">
        <v>5</v>
      </c>
      <c r="J72" s="64"/>
      <c r="K72" s="64"/>
      <c r="L72" s="9"/>
      <c r="M72" s="9" t="s">
        <v>0</v>
      </c>
      <c r="N72" s="8">
        <f>N66+1</f>
        <v>13</v>
      </c>
      <c r="O72" s="64" t="s">
        <v>6</v>
      </c>
      <c r="P72" s="64"/>
      <c r="Q72" s="8"/>
      <c r="R72" s="8" t="s">
        <v>0</v>
      </c>
      <c r="S72" s="58" t="str">
        <f>H72&amp;". / "&amp;E72</f>
        <v>4. / 1</v>
      </c>
      <c r="T72" s="58"/>
      <c r="U72" s="58"/>
      <c r="V72" s="81" t="str">
        <f>IF($I$3="z","zentraler Spielort!"," ")</f>
        <v xml:space="preserve"> </v>
      </c>
      <c r="W72" s="63"/>
      <c r="X72" s="63"/>
      <c r="Y72" s="63"/>
      <c r="Z72" s="63"/>
      <c r="AA72" s="10"/>
    </row>
    <row r="73" spans="1:27" ht="14.25" customHeight="1" x14ac:dyDescent="0.2">
      <c r="A73" s="11" t="s">
        <v>7</v>
      </c>
      <c r="B73" s="12">
        <v>1</v>
      </c>
      <c r="C73" s="13" t="s">
        <v>34</v>
      </c>
      <c r="D73" s="14" t="s">
        <v>70</v>
      </c>
      <c r="E73" s="14" t="s">
        <v>11</v>
      </c>
      <c r="F73" s="15" t="s">
        <v>51</v>
      </c>
      <c r="G73" s="12">
        <f>G67</f>
        <v>1</v>
      </c>
      <c r="H73" s="13" t="s">
        <v>50</v>
      </c>
      <c r="I73" s="14" t="s">
        <v>88</v>
      </c>
      <c r="J73" s="14" t="s">
        <v>13</v>
      </c>
      <c r="K73" s="15" t="s">
        <v>64</v>
      </c>
      <c r="L73" s="12">
        <f>L67</f>
        <v>1</v>
      </c>
      <c r="M73" s="13" t="s">
        <v>63</v>
      </c>
      <c r="N73" s="14" t="s">
        <v>30</v>
      </c>
      <c r="O73" s="14" t="s">
        <v>41</v>
      </c>
      <c r="P73" s="15" t="s">
        <v>12</v>
      </c>
      <c r="Q73" s="12">
        <f>Q67</f>
        <v>1</v>
      </c>
      <c r="R73" s="13" t="s">
        <v>75</v>
      </c>
      <c r="S73" s="14" t="s">
        <v>44</v>
      </c>
      <c r="T73" s="14" t="s">
        <v>56</v>
      </c>
      <c r="U73" s="15" t="s">
        <v>84</v>
      </c>
      <c r="V73" s="12">
        <f>V67</f>
        <v>1</v>
      </c>
      <c r="W73" s="13" t="s">
        <v>95</v>
      </c>
      <c r="X73" s="14" t="s">
        <v>10</v>
      </c>
      <c r="Y73" s="14" t="s">
        <v>68</v>
      </c>
      <c r="Z73" s="15" t="s">
        <v>35</v>
      </c>
      <c r="AA73" s="35"/>
    </row>
    <row r="74" spans="1:27" ht="14.25" customHeight="1" x14ac:dyDescent="0.2">
      <c r="A74" s="11" t="s">
        <v>7</v>
      </c>
      <c r="B74" s="12">
        <f>B73+1</f>
        <v>2</v>
      </c>
      <c r="C74" s="20" t="s">
        <v>31</v>
      </c>
      <c r="D74" s="21" t="s">
        <v>67</v>
      </c>
      <c r="E74" s="21" t="s">
        <v>15</v>
      </c>
      <c r="F74" s="22" t="s">
        <v>47</v>
      </c>
      <c r="G74" s="12">
        <f>G68</f>
        <v>2</v>
      </c>
      <c r="H74" s="20" t="s">
        <v>46</v>
      </c>
      <c r="I74" s="21" t="s">
        <v>89</v>
      </c>
      <c r="J74" s="21" t="s">
        <v>9</v>
      </c>
      <c r="K74" s="22" t="s">
        <v>61</v>
      </c>
      <c r="L74" s="12">
        <f>L68</f>
        <v>2</v>
      </c>
      <c r="M74" s="20" t="s">
        <v>60</v>
      </c>
      <c r="N74" s="21" t="s">
        <v>27</v>
      </c>
      <c r="O74" s="21" t="s">
        <v>37</v>
      </c>
      <c r="P74" s="22" t="s">
        <v>16</v>
      </c>
      <c r="Q74" s="12">
        <f>Q68</f>
        <v>2</v>
      </c>
      <c r="R74" s="20" t="s">
        <v>72</v>
      </c>
      <c r="S74" s="21" t="s">
        <v>40</v>
      </c>
      <c r="T74" s="21" t="s">
        <v>53</v>
      </c>
      <c r="U74" s="22" t="s">
        <v>85</v>
      </c>
      <c r="V74" s="12">
        <f>V68</f>
        <v>2</v>
      </c>
      <c r="W74" s="20" t="s">
        <v>94</v>
      </c>
      <c r="X74" s="21" t="s">
        <v>14</v>
      </c>
      <c r="Y74" s="21" t="s">
        <v>65</v>
      </c>
      <c r="Z74" s="22" t="s">
        <v>32</v>
      </c>
      <c r="AA74" s="35"/>
    </row>
    <row r="75" spans="1:27" ht="14.25" customHeight="1" x14ac:dyDescent="0.2">
      <c r="A75" s="11" t="s">
        <v>7</v>
      </c>
      <c r="B75" s="12">
        <f>B74+1</f>
        <v>3</v>
      </c>
      <c r="C75" s="20" t="s">
        <v>28</v>
      </c>
      <c r="D75" s="21" t="s">
        <v>76</v>
      </c>
      <c r="E75" s="21" t="s">
        <v>19</v>
      </c>
      <c r="F75" s="22" t="s">
        <v>43</v>
      </c>
      <c r="G75" s="12">
        <f>G69</f>
        <v>3</v>
      </c>
      <c r="H75" s="20" t="s">
        <v>42</v>
      </c>
      <c r="I75" s="21" t="s">
        <v>90</v>
      </c>
      <c r="J75" s="21" t="s">
        <v>21</v>
      </c>
      <c r="K75" s="22" t="s">
        <v>58</v>
      </c>
      <c r="L75" s="12">
        <f>L69</f>
        <v>3</v>
      </c>
      <c r="M75" s="20" t="s">
        <v>57</v>
      </c>
      <c r="N75" s="21" t="s">
        <v>36</v>
      </c>
      <c r="O75" s="21" t="s">
        <v>49</v>
      </c>
      <c r="P75" s="22" t="s">
        <v>20</v>
      </c>
      <c r="Q75" s="12">
        <f>Q69</f>
        <v>3</v>
      </c>
      <c r="R75" s="20" t="s">
        <v>69</v>
      </c>
      <c r="S75" s="21" t="s">
        <v>52</v>
      </c>
      <c r="T75" s="21" t="s">
        <v>62</v>
      </c>
      <c r="U75" s="22" t="s">
        <v>86</v>
      </c>
      <c r="V75" s="12">
        <f>V69</f>
        <v>3</v>
      </c>
      <c r="W75" s="20" t="s">
        <v>93</v>
      </c>
      <c r="X75" s="21" t="s">
        <v>18</v>
      </c>
      <c r="Y75" s="21" t="s">
        <v>74</v>
      </c>
      <c r="Z75" s="22" t="s">
        <v>29</v>
      </c>
      <c r="AA75" s="35"/>
    </row>
    <row r="76" spans="1:27" ht="14.25" customHeight="1" thickBot="1" x14ac:dyDescent="0.25">
      <c r="A76" s="11" t="s">
        <v>7</v>
      </c>
      <c r="B76" s="12">
        <f>B75+1</f>
        <v>4</v>
      </c>
      <c r="C76" s="25" t="s">
        <v>25</v>
      </c>
      <c r="D76" s="26" t="s">
        <v>73</v>
      </c>
      <c r="E76" s="26" t="s">
        <v>23</v>
      </c>
      <c r="F76" s="27" t="s">
        <v>39</v>
      </c>
      <c r="G76" s="12">
        <f>G70</f>
        <v>4</v>
      </c>
      <c r="H76" s="25" t="s">
        <v>38</v>
      </c>
      <c r="I76" s="26" t="s">
        <v>91</v>
      </c>
      <c r="J76" s="26" t="s">
        <v>17</v>
      </c>
      <c r="K76" s="27" t="s">
        <v>55</v>
      </c>
      <c r="L76" s="12">
        <f>L70</f>
        <v>4</v>
      </c>
      <c r="M76" s="25" t="s">
        <v>54</v>
      </c>
      <c r="N76" s="26" t="s">
        <v>33</v>
      </c>
      <c r="O76" s="26" t="s">
        <v>45</v>
      </c>
      <c r="P76" s="27" t="s">
        <v>24</v>
      </c>
      <c r="Q76" s="12">
        <f>Q70</f>
        <v>4</v>
      </c>
      <c r="R76" s="25" t="s">
        <v>66</v>
      </c>
      <c r="S76" s="26" t="s">
        <v>48</v>
      </c>
      <c r="T76" s="26" t="s">
        <v>59</v>
      </c>
      <c r="U76" s="27" t="s">
        <v>87</v>
      </c>
      <c r="V76" s="12">
        <f>V70</f>
        <v>4</v>
      </c>
      <c r="W76" s="25" t="s">
        <v>92</v>
      </c>
      <c r="X76" s="26" t="s">
        <v>22</v>
      </c>
      <c r="Y76" s="26" t="s">
        <v>71</v>
      </c>
      <c r="Z76" s="27" t="s">
        <v>26</v>
      </c>
      <c r="AA76" s="35"/>
    </row>
    <row r="77" spans="1:27" ht="14.25" customHeight="1" thickBot="1" x14ac:dyDescent="0.25">
      <c r="A77" s="28"/>
      <c r="C77" s="56" t="s">
        <v>3</v>
      </c>
      <c r="D77" s="56"/>
      <c r="E77" s="29">
        <f>E72+1</f>
        <v>2</v>
      </c>
      <c r="F77" s="1" t="s">
        <v>4</v>
      </c>
      <c r="G77" s="12"/>
      <c r="H77" s="30">
        <f>H72</f>
        <v>4</v>
      </c>
      <c r="I77" s="57" t="s">
        <v>5</v>
      </c>
      <c r="J77" s="57"/>
      <c r="K77" s="57"/>
      <c r="L77" s="31"/>
      <c r="M77" s="31" t="s">
        <v>0</v>
      </c>
      <c r="N77" s="30">
        <f>N72+1</f>
        <v>14</v>
      </c>
      <c r="O77" s="57" t="s">
        <v>6</v>
      </c>
      <c r="P77" s="57"/>
      <c r="Q77" s="30"/>
      <c r="R77" s="8" t="s">
        <v>0</v>
      </c>
      <c r="S77" s="58" t="str">
        <f>H77&amp;". / "&amp;E77</f>
        <v>4. / 2</v>
      </c>
      <c r="T77" s="58"/>
      <c r="U77" s="58"/>
      <c r="AA77" s="32"/>
    </row>
    <row r="78" spans="1:27" ht="14.25" customHeight="1" x14ac:dyDescent="0.2">
      <c r="A78" s="11" t="s">
        <v>7</v>
      </c>
      <c r="B78" s="12">
        <v>1</v>
      </c>
      <c r="C78" s="13" t="s">
        <v>76</v>
      </c>
      <c r="D78" s="14" t="s">
        <v>34</v>
      </c>
      <c r="E78" s="14" t="s">
        <v>47</v>
      </c>
      <c r="F78" s="15" t="s">
        <v>23</v>
      </c>
      <c r="G78" s="12">
        <f>G73</f>
        <v>1</v>
      </c>
      <c r="H78" s="13" t="s">
        <v>90</v>
      </c>
      <c r="I78" s="14" t="s">
        <v>50</v>
      </c>
      <c r="J78" s="14" t="s">
        <v>61</v>
      </c>
      <c r="K78" s="15" t="s">
        <v>17</v>
      </c>
      <c r="L78" s="12">
        <f>L73</f>
        <v>1</v>
      </c>
      <c r="M78" s="13" t="s">
        <v>36</v>
      </c>
      <c r="N78" s="14" t="s">
        <v>63</v>
      </c>
      <c r="O78" s="14" t="s">
        <v>16</v>
      </c>
      <c r="P78" s="15" t="s">
        <v>45</v>
      </c>
      <c r="Q78" s="12">
        <f>Q73</f>
        <v>1</v>
      </c>
      <c r="R78" s="13" t="s">
        <v>52</v>
      </c>
      <c r="S78" s="14" t="s">
        <v>75</v>
      </c>
      <c r="T78" s="14" t="s">
        <v>85</v>
      </c>
      <c r="U78" s="15" t="s">
        <v>59</v>
      </c>
      <c r="V78" s="12">
        <f>V73</f>
        <v>1</v>
      </c>
      <c r="W78" s="13" t="s">
        <v>18</v>
      </c>
      <c r="X78" s="14" t="s">
        <v>95</v>
      </c>
      <c r="Y78" s="14" t="s">
        <v>32</v>
      </c>
      <c r="Z78" s="15" t="s">
        <v>71</v>
      </c>
      <c r="AA78" s="35"/>
    </row>
    <row r="79" spans="1:27" ht="14.25" customHeight="1" x14ac:dyDescent="0.2">
      <c r="A79" s="11" t="s">
        <v>7</v>
      </c>
      <c r="B79" s="12">
        <f>B78+1</f>
        <v>2</v>
      </c>
      <c r="C79" s="20" t="s">
        <v>73</v>
      </c>
      <c r="D79" s="21" t="s">
        <v>31</v>
      </c>
      <c r="E79" s="21" t="s">
        <v>51</v>
      </c>
      <c r="F79" s="22" t="s">
        <v>19</v>
      </c>
      <c r="G79" s="12">
        <f>G74</f>
        <v>2</v>
      </c>
      <c r="H79" s="20" t="s">
        <v>91</v>
      </c>
      <c r="I79" s="21" t="s">
        <v>46</v>
      </c>
      <c r="J79" s="21" t="s">
        <v>64</v>
      </c>
      <c r="K79" s="22" t="s">
        <v>21</v>
      </c>
      <c r="L79" s="12">
        <f>L74</f>
        <v>2</v>
      </c>
      <c r="M79" s="20" t="s">
        <v>33</v>
      </c>
      <c r="N79" s="21" t="s">
        <v>60</v>
      </c>
      <c r="O79" s="21" t="s">
        <v>12</v>
      </c>
      <c r="P79" s="22" t="s">
        <v>49</v>
      </c>
      <c r="Q79" s="12">
        <f>Q74</f>
        <v>2</v>
      </c>
      <c r="R79" s="20" t="s">
        <v>48</v>
      </c>
      <c r="S79" s="21" t="s">
        <v>72</v>
      </c>
      <c r="T79" s="21" t="s">
        <v>84</v>
      </c>
      <c r="U79" s="22" t="s">
        <v>62</v>
      </c>
      <c r="V79" s="12">
        <f>V74</f>
        <v>2</v>
      </c>
      <c r="W79" s="20" t="s">
        <v>22</v>
      </c>
      <c r="X79" s="21" t="s">
        <v>94</v>
      </c>
      <c r="Y79" s="21" t="s">
        <v>35</v>
      </c>
      <c r="Z79" s="22" t="s">
        <v>74</v>
      </c>
      <c r="AA79" s="35"/>
    </row>
    <row r="80" spans="1:27" ht="14.25" customHeight="1" x14ac:dyDescent="0.2">
      <c r="A80" s="11" t="s">
        <v>7</v>
      </c>
      <c r="B80" s="12">
        <f>B79+1</f>
        <v>3</v>
      </c>
      <c r="C80" s="20" t="s">
        <v>70</v>
      </c>
      <c r="D80" s="21" t="s">
        <v>28</v>
      </c>
      <c r="E80" s="21" t="s">
        <v>39</v>
      </c>
      <c r="F80" s="22" t="s">
        <v>15</v>
      </c>
      <c r="G80" s="12">
        <f>G75</f>
        <v>3</v>
      </c>
      <c r="H80" s="20" t="s">
        <v>88</v>
      </c>
      <c r="I80" s="21" t="s">
        <v>42</v>
      </c>
      <c r="J80" s="21" t="s">
        <v>55</v>
      </c>
      <c r="K80" s="22" t="s">
        <v>9</v>
      </c>
      <c r="L80" s="12">
        <f>L75</f>
        <v>3</v>
      </c>
      <c r="M80" s="20" t="s">
        <v>30</v>
      </c>
      <c r="N80" s="21" t="s">
        <v>57</v>
      </c>
      <c r="O80" s="21" t="s">
        <v>24</v>
      </c>
      <c r="P80" s="22" t="s">
        <v>37</v>
      </c>
      <c r="Q80" s="12">
        <f>Q75</f>
        <v>3</v>
      </c>
      <c r="R80" s="20" t="s">
        <v>44</v>
      </c>
      <c r="S80" s="21" t="s">
        <v>69</v>
      </c>
      <c r="T80" s="21" t="s">
        <v>87</v>
      </c>
      <c r="U80" s="22" t="s">
        <v>53</v>
      </c>
      <c r="V80" s="12">
        <f>V75</f>
        <v>3</v>
      </c>
      <c r="W80" s="20" t="s">
        <v>10</v>
      </c>
      <c r="X80" s="21" t="s">
        <v>93</v>
      </c>
      <c r="Y80" s="21" t="s">
        <v>26</v>
      </c>
      <c r="Z80" s="22" t="s">
        <v>65</v>
      </c>
      <c r="AA80" s="35"/>
    </row>
    <row r="81" spans="1:27" ht="14.25" customHeight="1" thickBot="1" x14ac:dyDescent="0.25">
      <c r="A81" s="11" t="s">
        <v>7</v>
      </c>
      <c r="B81" s="12">
        <f>B80+1</f>
        <v>4</v>
      </c>
      <c r="C81" s="25" t="s">
        <v>67</v>
      </c>
      <c r="D81" s="26" t="s">
        <v>25</v>
      </c>
      <c r="E81" s="26" t="s">
        <v>43</v>
      </c>
      <c r="F81" s="27" t="s">
        <v>11</v>
      </c>
      <c r="G81" s="12">
        <f>G76</f>
        <v>4</v>
      </c>
      <c r="H81" s="25" t="s">
        <v>89</v>
      </c>
      <c r="I81" s="26" t="s">
        <v>38</v>
      </c>
      <c r="J81" s="26" t="s">
        <v>58</v>
      </c>
      <c r="K81" s="27" t="s">
        <v>13</v>
      </c>
      <c r="L81" s="12">
        <f>L76</f>
        <v>4</v>
      </c>
      <c r="M81" s="25" t="s">
        <v>27</v>
      </c>
      <c r="N81" s="26" t="s">
        <v>54</v>
      </c>
      <c r="O81" s="26" t="s">
        <v>20</v>
      </c>
      <c r="P81" s="27" t="s">
        <v>41</v>
      </c>
      <c r="Q81" s="12">
        <f>Q76</f>
        <v>4</v>
      </c>
      <c r="R81" s="25" t="s">
        <v>40</v>
      </c>
      <c r="S81" s="26" t="s">
        <v>66</v>
      </c>
      <c r="T81" s="26" t="s">
        <v>86</v>
      </c>
      <c r="U81" s="27" t="s">
        <v>56</v>
      </c>
      <c r="V81" s="12">
        <f>V76</f>
        <v>4</v>
      </c>
      <c r="W81" s="25" t="s">
        <v>14</v>
      </c>
      <c r="X81" s="26" t="s">
        <v>92</v>
      </c>
      <c r="Y81" s="26" t="s">
        <v>29</v>
      </c>
      <c r="Z81" s="27" t="s">
        <v>68</v>
      </c>
      <c r="AA81" s="35"/>
    </row>
    <row r="82" spans="1:27" ht="14.25" customHeight="1" thickBot="1" x14ac:dyDescent="0.25">
      <c r="A82" s="28"/>
      <c r="C82" s="56" t="s">
        <v>3</v>
      </c>
      <c r="D82" s="56"/>
      <c r="E82" s="29">
        <f>E77+1</f>
        <v>3</v>
      </c>
      <c r="F82" s="1" t="s">
        <v>4</v>
      </c>
      <c r="G82" s="12"/>
      <c r="H82" s="30">
        <f>H77</f>
        <v>4</v>
      </c>
      <c r="I82" s="57" t="s">
        <v>5</v>
      </c>
      <c r="J82" s="57"/>
      <c r="K82" s="57"/>
      <c r="L82" s="31"/>
      <c r="M82" s="31" t="s">
        <v>0</v>
      </c>
      <c r="N82" s="30">
        <f>N77+1</f>
        <v>15</v>
      </c>
      <c r="O82" s="57" t="s">
        <v>6</v>
      </c>
      <c r="P82" s="57"/>
      <c r="Q82" s="30"/>
      <c r="R82" s="8" t="s">
        <v>0</v>
      </c>
      <c r="S82" s="58" t="str">
        <f>H82&amp;". / "&amp;E82</f>
        <v>4. / 3</v>
      </c>
      <c r="T82" s="58"/>
      <c r="U82" s="58"/>
      <c r="AA82" s="32"/>
    </row>
    <row r="83" spans="1:27" ht="14.25" customHeight="1" x14ac:dyDescent="0.2">
      <c r="A83" s="11" t="s">
        <v>7</v>
      </c>
      <c r="B83" s="12">
        <v>1</v>
      </c>
      <c r="C83" s="13" t="s">
        <v>19</v>
      </c>
      <c r="D83" s="14" t="s">
        <v>39</v>
      </c>
      <c r="E83" s="14" t="s">
        <v>34</v>
      </c>
      <c r="F83" s="15" t="s">
        <v>67</v>
      </c>
      <c r="G83" s="12">
        <f>G78</f>
        <v>1</v>
      </c>
      <c r="H83" s="13" t="s">
        <v>21</v>
      </c>
      <c r="I83" s="14" t="s">
        <v>55</v>
      </c>
      <c r="J83" s="14" t="s">
        <v>50</v>
      </c>
      <c r="K83" s="15" t="s">
        <v>89</v>
      </c>
      <c r="L83" s="12">
        <f>L78</f>
        <v>1</v>
      </c>
      <c r="M83" s="13" t="s">
        <v>49</v>
      </c>
      <c r="N83" s="14" t="s">
        <v>24</v>
      </c>
      <c r="O83" s="14" t="s">
        <v>63</v>
      </c>
      <c r="P83" s="15" t="s">
        <v>27</v>
      </c>
      <c r="Q83" s="12">
        <f>Q78</f>
        <v>1</v>
      </c>
      <c r="R83" s="13" t="s">
        <v>62</v>
      </c>
      <c r="S83" s="14" t="s">
        <v>87</v>
      </c>
      <c r="T83" s="14" t="s">
        <v>75</v>
      </c>
      <c r="U83" s="15" t="s">
        <v>40</v>
      </c>
      <c r="V83" s="12">
        <f>V78</f>
        <v>1</v>
      </c>
      <c r="W83" s="13" t="s">
        <v>74</v>
      </c>
      <c r="X83" s="14" t="s">
        <v>26</v>
      </c>
      <c r="Y83" s="14" t="s">
        <v>95</v>
      </c>
      <c r="Z83" s="15" t="s">
        <v>14</v>
      </c>
      <c r="AA83" s="35"/>
    </row>
    <row r="84" spans="1:27" ht="14.25" customHeight="1" x14ac:dyDescent="0.2">
      <c r="A84" s="11" t="s">
        <v>7</v>
      </c>
      <c r="B84" s="12">
        <f>B83+1</f>
        <v>2</v>
      </c>
      <c r="C84" s="20" t="s">
        <v>23</v>
      </c>
      <c r="D84" s="21" t="s">
        <v>43</v>
      </c>
      <c r="E84" s="21" t="s">
        <v>31</v>
      </c>
      <c r="F84" s="22" t="s">
        <v>70</v>
      </c>
      <c r="G84" s="12">
        <f>G79</f>
        <v>2</v>
      </c>
      <c r="H84" s="20" t="s">
        <v>17</v>
      </c>
      <c r="I84" s="21" t="s">
        <v>58</v>
      </c>
      <c r="J84" s="21" t="s">
        <v>46</v>
      </c>
      <c r="K84" s="22" t="s">
        <v>88</v>
      </c>
      <c r="L84" s="12">
        <f>L79</f>
        <v>2</v>
      </c>
      <c r="M84" s="20" t="s">
        <v>45</v>
      </c>
      <c r="N84" s="21" t="s">
        <v>20</v>
      </c>
      <c r="O84" s="21" t="s">
        <v>60</v>
      </c>
      <c r="P84" s="22" t="s">
        <v>30</v>
      </c>
      <c r="Q84" s="12">
        <f>Q79</f>
        <v>2</v>
      </c>
      <c r="R84" s="20" t="s">
        <v>59</v>
      </c>
      <c r="S84" s="21" t="s">
        <v>86</v>
      </c>
      <c r="T84" s="21" t="s">
        <v>72</v>
      </c>
      <c r="U84" s="22" t="s">
        <v>44</v>
      </c>
      <c r="V84" s="12">
        <f>V79</f>
        <v>2</v>
      </c>
      <c r="W84" s="20" t="s">
        <v>71</v>
      </c>
      <c r="X84" s="21" t="s">
        <v>29</v>
      </c>
      <c r="Y84" s="21" t="s">
        <v>94</v>
      </c>
      <c r="Z84" s="22" t="s">
        <v>10</v>
      </c>
      <c r="AA84" s="35"/>
    </row>
    <row r="85" spans="1:27" ht="14.25" customHeight="1" x14ac:dyDescent="0.2">
      <c r="A85" s="11" t="s">
        <v>7</v>
      </c>
      <c r="B85" s="12">
        <f>B84+1</f>
        <v>3</v>
      </c>
      <c r="C85" s="20" t="s">
        <v>11</v>
      </c>
      <c r="D85" s="21" t="s">
        <v>47</v>
      </c>
      <c r="E85" s="21" t="s">
        <v>28</v>
      </c>
      <c r="F85" s="22" t="s">
        <v>73</v>
      </c>
      <c r="G85" s="12">
        <f>G80</f>
        <v>3</v>
      </c>
      <c r="H85" s="20" t="s">
        <v>13</v>
      </c>
      <c r="I85" s="21" t="s">
        <v>61</v>
      </c>
      <c r="J85" s="21" t="s">
        <v>42</v>
      </c>
      <c r="K85" s="22" t="s">
        <v>91</v>
      </c>
      <c r="L85" s="12">
        <f>L80</f>
        <v>3</v>
      </c>
      <c r="M85" s="20" t="s">
        <v>41</v>
      </c>
      <c r="N85" s="21" t="s">
        <v>16</v>
      </c>
      <c r="O85" s="21" t="s">
        <v>57</v>
      </c>
      <c r="P85" s="22" t="s">
        <v>33</v>
      </c>
      <c r="Q85" s="12">
        <f>Q80</f>
        <v>3</v>
      </c>
      <c r="R85" s="20" t="s">
        <v>56</v>
      </c>
      <c r="S85" s="21" t="s">
        <v>85</v>
      </c>
      <c r="T85" s="21" t="s">
        <v>69</v>
      </c>
      <c r="U85" s="22" t="s">
        <v>48</v>
      </c>
      <c r="V85" s="12">
        <f>V80</f>
        <v>3</v>
      </c>
      <c r="W85" s="20" t="s">
        <v>68</v>
      </c>
      <c r="X85" s="21" t="s">
        <v>32</v>
      </c>
      <c r="Y85" s="21" t="s">
        <v>93</v>
      </c>
      <c r="Z85" s="22" t="s">
        <v>22</v>
      </c>
      <c r="AA85" s="35"/>
    </row>
    <row r="86" spans="1:27" ht="14.25" customHeight="1" thickBot="1" x14ac:dyDescent="0.25">
      <c r="A86" s="11" t="s">
        <v>7</v>
      </c>
      <c r="B86" s="12">
        <f>B85+1</f>
        <v>4</v>
      </c>
      <c r="C86" s="25" t="s">
        <v>15</v>
      </c>
      <c r="D86" s="26" t="s">
        <v>51</v>
      </c>
      <c r="E86" s="26" t="s">
        <v>25</v>
      </c>
      <c r="F86" s="27" t="s">
        <v>76</v>
      </c>
      <c r="G86" s="12">
        <f>G81</f>
        <v>4</v>
      </c>
      <c r="H86" s="25" t="s">
        <v>9</v>
      </c>
      <c r="I86" s="26" t="s">
        <v>64</v>
      </c>
      <c r="J86" s="26" t="s">
        <v>38</v>
      </c>
      <c r="K86" s="27" t="s">
        <v>90</v>
      </c>
      <c r="L86" s="12">
        <f>L81</f>
        <v>4</v>
      </c>
      <c r="M86" s="25" t="s">
        <v>37</v>
      </c>
      <c r="N86" s="26" t="s">
        <v>12</v>
      </c>
      <c r="O86" s="26" t="s">
        <v>54</v>
      </c>
      <c r="P86" s="27" t="s">
        <v>36</v>
      </c>
      <c r="Q86" s="12">
        <f>Q81</f>
        <v>4</v>
      </c>
      <c r="R86" s="25" t="s">
        <v>53</v>
      </c>
      <c r="S86" s="26" t="s">
        <v>84</v>
      </c>
      <c r="T86" s="26" t="s">
        <v>66</v>
      </c>
      <c r="U86" s="27" t="s">
        <v>52</v>
      </c>
      <c r="V86" s="12">
        <f>V81</f>
        <v>4</v>
      </c>
      <c r="W86" s="25" t="s">
        <v>65</v>
      </c>
      <c r="X86" s="26" t="s">
        <v>35</v>
      </c>
      <c r="Y86" s="26" t="s">
        <v>92</v>
      </c>
      <c r="Z86" s="27" t="s">
        <v>18</v>
      </c>
      <c r="AA86" s="35"/>
    </row>
    <row r="87" spans="1:27" ht="14.25" customHeight="1" thickBot="1" x14ac:dyDescent="0.25">
      <c r="A87" s="28"/>
      <c r="C87" s="63" t="s">
        <v>3</v>
      </c>
      <c r="D87" s="63"/>
      <c r="E87" s="5">
        <f>E82+1</f>
        <v>4</v>
      </c>
      <c r="F87" s="1" t="s">
        <v>4</v>
      </c>
      <c r="G87" s="12"/>
      <c r="H87" s="30">
        <f>H82</f>
        <v>4</v>
      </c>
      <c r="I87" s="57" t="s">
        <v>5</v>
      </c>
      <c r="J87" s="57"/>
      <c r="K87" s="57"/>
      <c r="L87" s="31"/>
      <c r="M87" s="31" t="s">
        <v>0</v>
      </c>
      <c r="N87" s="30">
        <f>N82+1</f>
        <v>16</v>
      </c>
      <c r="O87" s="57" t="s">
        <v>6</v>
      </c>
      <c r="P87" s="57"/>
      <c r="Q87" s="30"/>
      <c r="R87" s="8" t="s">
        <v>0</v>
      </c>
      <c r="S87" s="58" t="str">
        <f>H87&amp;". / "&amp;E87</f>
        <v>4. / 4</v>
      </c>
      <c r="T87" s="58"/>
      <c r="U87" s="58"/>
      <c r="AA87" s="32"/>
    </row>
    <row r="88" spans="1:27" ht="14.25" customHeight="1" x14ac:dyDescent="0.2">
      <c r="A88" s="11" t="s">
        <v>7</v>
      </c>
      <c r="B88" s="12">
        <v>1</v>
      </c>
      <c r="C88" s="13" t="s">
        <v>43</v>
      </c>
      <c r="D88" s="14" t="s">
        <v>15</v>
      </c>
      <c r="E88" s="14" t="s">
        <v>73</v>
      </c>
      <c r="F88" s="15" t="s">
        <v>34</v>
      </c>
      <c r="G88" s="12">
        <f>G83</f>
        <v>1</v>
      </c>
      <c r="H88" s="13" t="s">
        <v>58</v>
      </c>
      <c r="I88" s="14" t="s">
        <v>9</v>
      </c>
      <c r="J88" s="14" t="s">
        <v>91</v>
      </c>
      <c r="K88" s="15" t="s">
        <v>50</v>
      </c>
      <c r="L88" s="12">
        <f>L83</f>
        <v>1</v>
      </c>
      <c r="M88" s="13" t="s">
        <v>20</v>
      </c>
      <c r="N88" s="14" t="s">
        <v>37</v>
      </c>
      <c r="O88" s="14" t="s">
        <v>33</v>
      </c>
      <c r="P88" s="15" t="s">
        <v>63</v>
      </c>
      <c r="Q88" s="12">
        <f>Q83</f>
        <v>1</v>
      </c>
      <c r="R88" s="13" t="s">
        <v>86</v>
      </c>
      <c r="S88" s="14" t="s">
        <v>53</v>
      </c>
      <c r="T88" s="14" t="s">
        <v>48</v>
      </c>
      <c r="U88" s="15" t="s">
        <v>75</v>
      </c>
      <c r="V88" s="12">
        <f>V83</f>
        <v>1</v>
      </c>
      <c r="W88" s="13" t="s">
        <v>29</v>
      </c>
      <c r="X88" s="14" t="s">
        <v>65</v>
      </c>
      <c r="Y88" s="14" t="s">
        <v>22</v>
      </c>
      <c r="Z88" s="15" t="s">
        <v>95</v>
      </c>
      <c r="AA88" s="35"/>
    </row>
    <row r="89" spans="1:27" ht="14.25" customHeight="1" x14ac:dyDescent="0.2">
      <c r="A89" s="11" t="s">
        <v>7</v>
      </c>
      <c r="B89" s="12">
        <f>B88+1</f>
        <v>2</v>
      </c>
      <c r="C89" s="20" t="s">
        <v>39</v>
      </c>
      <c r="D89" s="21" t="s">
        <v>11</v>
      </c>
      <c r="E89" s="21" t="s">
        <v>76</v>
      </c>
      <c r="F89" s="22" t="s">
        <v>31</v>
      </c>
      <c r="G89" s="12">
        <f>G84</f>
        <v>2</v>
      </c>
      <c r="H89" s="20" t="s">
        <v>55</v>
      </c>
      <c r="I89" s="21" t="s">
        <v>13</v>
      </c>
      <c r="J89" s="21" t="s">
        <v>90</v>
      </c>
      <c r="K89" s="22" t="s">
        <v>46</v>
      </c>
      <c r="L89" s="12">
        <f>L84</f>
        <v>2</v>
      </c>
      <c r="M89" s="20" t="s">
        <v>24</v>
      </c>
      <c r="N89" s="21" t="s">
        <v>41</v>
      </c>
      <c r="O89" s="21" t="s">
        <v>36</v>
      </c>
      <c r="P89" s="22" t="s">
        <v>60</v>
      </c>
      <c r="Q89" s="12">
        <f>Q84</f>
        <v>2</v>
      </c>
      <c r="R89" s="20" t="s">
        <v>87</v>
      </c>
      <c r="S89" s="21" t="s">
        <v>56</v>
      </c>
      <c r="T89" s="21" t="s">
        <v>52</v>
      </c>
      <c r="U89" s="22" t="s">
        <v>72</v>
      </c>
      <c r="V89" s="12">
        <f>V84</f>
        <v>2</v>
      </c>
      <c r="W89" s="20" t="s">
        <v>26</v>
      </c>
      <c r="X89" s="21" t="s">
        <v>68</v>
      </c>
      <c r="Y89" s="21" t="s">
        <v>18</v>
      </c>
      <c r="Z89" s="22" t="s">
        <v>94</v>
      </c>
      <c r="AA89" s="35"/>
    </row>
    <row r="90" spans="1:27" ht="14.25" customHeight="1" x14ac:dyDescent="0.2">
      <c r="A90" s="11" t="s">
        <v>7</v>
      </c>
      <c r="B90" s="12">
        <f>B89+1</f>
        <v>3</v>
      </c>
      <c r="C90" s="20" t="s">
        <v>51</v>
      </c>
      <c r="D90" s="21" t="s">
        <v>23</v>
      </c>
      <c r="E90" s="21" t="s">
        <v>67</v>
      </c>
      <c r="F90" s="22" t="s">
        <v>28</v>
      </c>
      <c r="G90" s="12">
        <f>G85</f>
        <v>3</v>
      </c>
      <c r="H90" s="20" t="s">
        <v>64</v>
      </c>
      <c r="I90" s="21" t="s">
        <v>17</v>
      </c>
      <c r="J90" s="21" t="s">
        <v>89</v>
      </c>
      <c r="K90" s="22" t="s">
        <v>42</v>
      </c>
      <c r="L90" s="12">
        <f>L85</f>
        <v>3</v>
      </c>
      <c r="M90" s="20" t="s">
        <v>12</v>
      </c>
      <c r="N90" s="21" t="s">
        <v>45</v>
      </c>
      <c r="O90" s="21" t="s">
        <v>27</v>
      </c>
      <c r="P90" s="22" t="s">
        <v>57</v>
      </c>
      <c r="Q90" s="12">
        <f>Q85</f>
        <v>3</v>
      </c>
      <c r="R90" s="20" t="s">
        <v>84</v>
      </c>
      <c r="S90" s="21" t="s">
        <v>59</v>
      </c>
      <c r="T90" s="21" t="s">
        <v>40</v>
      </c>
      <c r="U90" s="22" t="s">
        <v>69</v>
      </c>
      <c r="V90" s="12">
        <f>V85</f>
        <v>3</v>
      </c>
      <c r="W90" s="20" t="s">
        <v>35</v>
      </c>
      <c r="X90" s="21" t="s">
        <v>71</v>
      </c>
      <c r="Y90" s="21" t="s">
        <v>14</v>
      </c>
      <c r="Z90" s="22" t="s">
        <v>93</v>
      </c>
      <c r="AA90" s="35"/>
    </row>
    <row r="91" spans="1:27" ht="14.25" customHeight="1" thickBot="1" x14ac:dyDescent="0.25">
      <c r="A91" s="11" t="s">
        <v>7</v>
      </c>
      <c r="B91" s="12">
        <f>B90+1</f>
        <v>4</v>
      </c>
      <c r="C91" s="25" t="s">
        <v>47</v>
      </c>
      <c r="D91" s="26" t="s">
        <v>19</v>
      </c>
      <c r="E91" s="26" t="s">
        <v>70</v>
      </c>
      <c r="F91" s="27" t="s">
        <v>25</v>
      </c>
      <c r="G91" s="12">
        <f>G86</f>
        <v>4</v>
      </c>
      <c r="H91" s="25" t="s">
        <v>61</v>
      </c>
      <c r="I91" s="26" t="s">
        <v>21</v>
      </c>
      <c r="J91" s="26" t="s">
        <v>88</v>
      </c>
      <c r="K91" s="27" t="s">
        <v>38</v>
      </c>
      <c r="L91" s="12">
        <f>L86</f>
        <v>4</v>
      </c>
      <c r="M91" s="25" t="s">
        <v>16</v>
      </c>
      <c r="N91" s="26" t="s">
        <v>49</v>
      </c>
      <c r="O91" s="26" t="s">
        <v>30</v>
      </c>
      <c r="P91" s="27" t="s">
        <v>54</v>
      </c>
      <c r="Q91" s="12">
        <f>Q86</f>
        <v>4</v>
      </c>
      <c r="R91" s="25" t="s">
        <v>85</v>
      </c>
      <c r="S91" s="26" t="s">
        <v>62</v>
      </c>
      <c r="T91" s="26" t="s">
        <v>44</v>
      </c>
      <c r="U91" s="27" t="s">
        <v>66</v>
      </c>
      <c r="V91" s="12">
        <f>V86</f>
        <v>4</v>
      </c>
      <c r="W91" s="25" t="s">
        <v>32</v>
      </c>
      <c r="X91" s="26" t="s">
        <v>74</v>
      </c>
      <c r="Y91" s="26" t="s">
        <v>10</v>
      </c>
      <c r="Z91" s="27" t="s">
        <v>92</v>
      </c>
      <c r="AA91" s="35"/>
    </row>
    <row r="92" spans="1:27" s="2" customFormat="1" ht="7.5" customHeight="1" thickBot="1" x14ac:dyDescent="0.25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</row>
    <row r="93" spans="1:27" ht="14.25" customHeight="1" thickBot="1" x14ac:dyDescent="0.25">
      <c r="A93" s="3"/>
      <c r="B93" s="4"/>
      <c r="C93" s="63" t="s">
        <v>3</v>
      </c>
      <c r="D93" s="63"/>
      <c r="E93" s="5">
        <v>1</v>
      </c>
      <c r="F93" s="6" t="s">
        <v>4</v>
      </c>
      <c r="G93" s="7"/>
      <c r="H93" s="8">
        <f>H87+1</f>
        <v>5</v>
      </c>
      <c r="I93" s="64" t="s">
        <v>5</v>
      </c>
      <c r="J93" s="64"/>
      <c r="K93" s="64"/>
      <c r="L93" s="9"/>
      <c r="M93" s="9" t="s">
        <v>0</v>
      </c>
      <c r="N93" s="8">
        <f>N87+1</f>
        <v>17</v>
      </c>
      <c r="O93" s="64" t="s">
        <v>6</v>
      </c>
      <c r="P93" s="64"/>
      <c r="Q93" s="8"/>
      <c r="R93" s="8" t="s">
        <v>0</v>
      </c>
      <c r="S93" s="58" t="str">
        <f>H93&amp;". / "&amp;E93</f>
        <v>5. / 1</v>
      </c>
      <c r="T93" s="58"/>
      <c r="U93" s="58"/>
      <c r="V93" s="81" t="s">
        <v>96</v>
      </c>
      <c r="W93" s="63"/>
      <c r="X93" s="63"/>
      <c r="Y93" s="63"/>
      <c r="Z93" s="63"/>
      <c r="AA93" s="10"/>
    </row>
    <row r="94" spans="1:27" ht="14.25" customHeight="1" x14ac:dyDescent="0.2">
      <c r="A94" s="11" t="s">
        <v>7</v>
      </c>
      <c r="B94" s="12">
        <v>1</v>
      </c>
      <c r="C94" s="13" t="s">
        <v>9</v>
      </c>
      <c r="D94" s="14" t="s">
        <v>66</v>
      </c>
      <c r="E94" s="14" t="s">
        <v>39</v>
      </c>
      <c r="F94" s="15" t="s">
        <v>14</v>
      </c>
      <c r="G94" s="12">
        <f>B94+4</f>
        <v>5</v>
      </c>
      <c r="H94" s="13" t="s">
        <v>37</v>
      </c>
      <c r="I94" s="14" t="s">
        <v>92</v>
      </c>
      <c r="J94" s="14" t="s">
        <v>55</v>
      </c>
      <c r="K94" s="15" t="s">
        <v>67</v>
      </c>
      <c r="L94" s="12">
        <f>G94+4</f>
        <v>9</v>
      </c>
      <c r="M94" s="13" t="s">
        <v>53</v>
      </c>
      <c r="N94" s="14" t="s">
        <v>25</v>
      </c>
      <c r="O94" s="14" t="s">
        <v>24</v>
      </c>
      <c r="P94" s="15" t="s">
        <v>89</v>
      </c>
      <c r="Q94" s="12">
        <f>L94+4</f>
        <v>13</v>
      </c>
      <c r="R94" s="13" t="s">
        <v>65</v>
      </c>
      <c r="S94" s="14" t="s">
        <v>38</v>
      </c>
      <c r="T94" s="14" t="s">
        <v>87</v>
      </c>
      <c r="U94" s="15" t="s">
        <v>27</v>
      </c>
      <c r="V94" s="12">
        <f>Q94+4</f>
        <v>17</v>
      </c>
      <c r="W94" s="13" t="s">
        <v>15</v>
      </c>
      <c r="X94" s="14" t="s">
        <v>54</v>
      </c>
      <c r="Y94" s="14" t="s">
        <v>26</v>
      </c>
      <c r="Z94" s="15" t="s">
        <v>40</v>
      </c>
      <c r="AA94" s="35"/>
    </row>
    <row r="95" spans="1:27" ht="14.25" customHeight="1" x14ac:dyDescent="0.2">
      <c r="A95" s="11" t="s">
        <v>7</v>
      </c>
      <c r="B95" s="12">
        <f>B94+1</f>
        <v>2</v>
      </c>
      <c r="C95" s="20" t="s">
        <v>13</v>
      </c>
      <c r="D95" s="21" t="s">
        <v>69</v>
      </c>
      <c r="E95" s="21" t="s">
        <v>43</v>
      </c>
      <c r="F95" s="22" t="s">
        <v>10</v>
      </c>
      <c r="G95" s="12">
        <f>B95+4</f>
        <v>6</v>
      </c>
      <c r="H95" s="20" t="s">
        <v>41</v>
      </c>
      <c r="I95" s="21" t="s">
        <v>93</v>
      </c>
      <c r="J95" s="21" t="s">
        <v>58</v>
      </c>
      <c r="K95" s="22" t="s">
        <v>70</v>
      </c>
      <c r="L95" s="12">
        <f>G95+4</f>
        <v>10</v>
      </c>
      <c r="M95" s="20" t="s">
        <v>56</v>
      </c>
      <c r="N95" s="21" t="s">
        <v>28</v>
      </c>
      <c r="O95" s="21" t="s">
        <v>20</v>
      </c>
      <c r="P95" s="22" t="s">
        <v>88</v>
      </c>
      <c r="Q95" s="12">
        <f>L95+4</f>
        <v>14</v>
      </c>
      <c r="R95" s="20" t="s">
        <v>68</v>
      </c>
      <c r="S95" s="21" t="s">
        <v>42</v>
      </c>
      <c r="T95" s="21" t="s">
        <v>86</v>
      </c>
      <c r="U95" s="22" t="s">
        <v>30</v>
      </c>
      <c r="V95" s="12">
        <f>Q95+4</f>
        <v>18</v>
      </c>
      <c r="W95" s="20" t="s">
        <v>11</v>
      </c>
      <c r="X95" s="21" t="s">
        <v>57</v>
      </c>
      <c r="Y95" s="21" t="s">
        <v>29</v>
      </c>
      <c r="Z95" s="22" t="s">
        <v>44</v>
      </c>
      <c r="AA95" s="35"/>
    </row>
    <row r="96" spans="1:27" ht="14.25" customHeight="1" x14ac:dyDescent="0.2">
      <c r="A96" s="11" t="s">
        <v>7</v>
      </c>
      <c r="B96" s="12">
        <f>B95+1</f>
        <v>3</v>
      </c>
      <c r="C96" s="20" t="s">
        <v>17</v>
      </c>
      <c r="D96" s="21" t="s">
        <v>72</v>
      </c>
      <c r="E96" s="21" t="s">
        <v>47</v>
      </c>
      <c r="F96" s="22" t="s">
        <v>22</v>
      </c>
      <c r="G96" s="12">
        <f>B96+4</f>
        <v>7</v>
      </c>
      <c r="H96" s="20" t="s">
        <v>45</v>
      </c>
      <c r="I96" s="21" t="s">
        <v>94</v>
      </c>
      <c r="J96" s="21" t="s">
        <v>61</v>
      </c>
      <c r="K96" s="22" t="s">
        <v>73</v>
      </c>
      <c r="L96" s="12">
        <f>G96+4</f>
        <v>11</v>
      </c>
      <c r="M96" s="20" t="s">
        <v>59</v>
      </c>
      <c r="N96" s="21" t="s">
        <v>31</v>
      </c>
      <c r="O96" s="21" t="s">
        <v>16</v>
      </c>
      <c r="P96" s="22" t="s">
        <v>91</v>
      </c>
      <c r="Q96" s="12">
        <f>L96+4</f>
        <v>15</v>
      </c>
      <c r="R96" s="20" t="s">
        <v>71</v>
      </c>
      <c r="S96" s="21" t="s">
        <v>46</v>
      </c>
      <c r="T96" s="21" t="s">
        <v>85</v>
      </c>
      <c r="U96" s="22" t="s">
        <v>33</v>
      </c>
      <c r="V96" s="12">
        <f>Q96+4</f>
        <v>19</v>
      </c>
      <c r="W96" s="20" t="s">
        <v>23</v>
      </c>
      <c r="X96" s="21" t="s">
        <v>60</v>
      </c>
      <c r="Y96" s="21" t="s">
        <v>32</v>
      </c>
      <c r="Z96" s="22" t="s">
        <v>48</v>
      </c>
      <c r="AA96" s="35"/>
    </row>
    <row r="97" spans="1:27" ht="14.25" customHeight="1" thickBot="1" x14ac:dyDescent="0.25">
      <c r="A97" s="11" t="s">
        <v>7</v>
      </c>
      <c r="B97" s="12">
        <f>B96+1</f>
        <v>4</v>
      </c>
      <c r="C97" s="25" t="s">
        <v>21</v>
      </c>
      <c r="D97" s="26" t="s">
        <v>75</v>
      </c>
      <c r="E97" s="26" t="s">
        <v>51</v>
      </c>
      <c r="F97" s="27" t="s">
        <v>18</v>
      </c>
      <c r="G97" s="12">
        <f>B97+4</f>
        <v>8</v>
      </c>
      <c r="H97" s="25" t="s">
        <v>49</v>
      </c>
      <c r="I97" s="26" t="s">
        <v>95</v>
      </c>
      <c r="J97" s="26" t="s">
        <v>64</v>
      </c>
      <c r="K97" s="27" t="s">
        <v>76</v>
      </c>
      <c r="L97" s="12">
        <f>G97+4</f>
        <v>12</v>
      </c>
      <c r="M97" s="25" t="s">
        <v>62</v>
      </c>
      <c r="N97" s="26" t="s">
        <v>34</v>
      </c>
      <c r="O97" s="26" t="s">
        <v>12</v>
      </c>
      <c r="P97" s="27" t="s">
        <v>90</v>
      </c>
      <c r="Q97" s="12">
        <f>L97+4</f>
        <v>16</v>
      </c>
      <c r="R97" s="25" t="s">
        <v>74</v>
      </c>
      <c r="S97" s="26" t="s">
        <v>50</v>
      </c>
      <c r="T97" s="26" t="s">
        <v>84</v>
      </c>
      <c r="U97" s="27" t="s">
        <v>36</v>
      </c>
      <c r="V97" s="36">
        <f>Q97+4</f>
        <v>20</v>
      </c>
      <c r="W97" s="25" t="s">
        <v>19</v>
      </c>
      <c r="X97" s="26" t="s">
        <v>63</v>
      </c>
      <c r="Y97" s="26" t="s">
        <v>35</v>
      </c>
      <c r="Z97" s="27" t="s">
        <v>52</v>
      </c>
      <c r="AA97" s="35"/>
    </row>
    <row r="98" spans="1:27" ht="14.25" customHeight="1" thickBot="1" x14ac:dyDescent="0.25">
      <c r="A98" s="28"/>
      <c r="C98" s="56" t="s">
        <v>3</v>
      </c>
      <c r="D98" s="56"/>
      <c r="E98" s="29">
        <f>E93+1</f>
        <v>2</v>
      </c>
      <c r="F98" s="1" t="s">
        <v>4</v>
      </c>
      <c r="G98" s="12"/>
      <c r="H98" s="30">
        <f>H93</f>
        <v>5</v>
      </c>
      <c r="I98" s="57" t="s">
        <v>5</v>
      </c>
      <c r="J98" s="57"/>
      <c r="K98" s="57"/>
      <c r="L98" s="31"/>
      <c r="M98" s="31" t="s">
        <v>0</v>
      </c>
      <c r="N98" s="30">
        <f>N93+1</f>
        <v>18</v>
      </c>
      <c r="O98" s="57" t="s">
        <v>6</v>
      </c>
      <c r="P98" s="57"/>
      <c r="Q98" s="30"/>
      <c r="R98" s="8" t="s">
        <v>0</v>
      </c>
      <c r="S98" s="58" t="str">
        <f>H98&amp;". / "&amp;E98</f>
        <v>5. / 2</v>
      </c>
      <c r="T98" s="58"/>
      <c r="U98" s="58"/>
      <c r="V98" s="82" t="s">
        <v>96</v>
      </c>
      <c r="W98" s="63"/>
      <c r="X98" s="63"/>
      <c r="Y98" s="63"/>
      <c r="Z98" s="63"/>
      <c r="AA98" s="32"/>
    </row>
    <row r="99" spans="1:27" ht="14.25" customHeight="1" x14ac:dyDescent="0.2">
      <c r="A99" s="11" t="s">
        <v>7</v>
      </c>
      <c r="B99" s="12">
        <v>1</v>
      </c>
      <c r="C99" s="13" t="s">
        <v>72</v>
      </c>
      <c r="D99" s="14" t="s">
        <v>9</v>
      </c>
      <c r="E99" s="14" t="s">
        <v>10</v>
      </c>
      <c r="F99" s="15" t="s">
        <v>51</v>
      </c>
      <c r="G99" s="12">
        <f>B99+4</f>
        <v>5</v>
      </c>
      <c r="H99" s="13" t="s">
        <v>94</v>
      </c>
      <c r="I99" s="14" t="s">
        <v>37</v>
      </c>
      <c r="J99" s="14" t="s">
        <v>70</v>
      </c>
      <c r="K99" s="15" t="s">
        <v>64</v>
      </c>
      <c r="L99" s="12">
        <f>G99+4</f>
        <v>9</v>
      </c>
      <c r="M99" s="13" t="s">
        <v>31</v>
      </c>
      <c r="N99" s="14" t="s">
        <v>53</v>
      </c>
      <c r="O99" s="14" t="s">
        <v>88</v>
      </c>
      <c r="P99" s="15" t="s">
        <v>12</v>
      </c>
      <c r="Q99" s="12">
        <f>L99+4</f>
        <v>13</v>
      </c>
      <c r="R99" s="13" t="s">
        <v>46</v>
      </c>
      <c r="S99" s="14" t="s">
        <v>65</v>
      </c>
      <c r="T99" s="14" t="s">
        <v>30</v>
      </c>
      <c r="U99" s="15" t="s">
        <v>84</v>
      </c>
      <c r="V99" s="12">
        <f>Q99+4</f>
        <v>17</v>
      </c>
      <c r="W99" s="13" t="s">
        <v>60</v>
      </c>
      <c r="X99" s="14" t="s">
        <v>15</v>
      </c>
      <c r="Y99" s="14" t="s">
        <v>44</v>
      </c>
      <c r="Z99" s="15" t="s">
        <v>35</v>
      </c>
      <c r="AA99" s="35"/>
    </row>
    <row r="100" spans="1:27" ht="14.25" customHeight="1" x14ac:dyDescent="0.2">
      <c r="A100" s="11" t="s">
        <v>7</v>
      </c>
      <c r="B100" s="12">
        <f>B99+1</f>
        <v>2</v>
      </c>
      <c r="C100" s="20" t="s">
        <v>75</v>
      </c>
      <c r="D100" s="21" t="s">
        <v>13</v>
      </c>
      <c r="E100" s="21" t="s">
        <v>14</v>
      </c>
      <c r="F100" s="22" t="s">
        <v>47</v>
      </c>
      <c r="G100" s="12">
        <f>B100+4</f>
        <v>6</v>
      </c>
      <c r="H100" s="20" t="s">
        <v>95</v>
      </c>
      <c r="I100" s="21" t="s">
        <v>41</v>
      </c>
      <c r="J100" s="21" t="s">
        <v>67</v>
      </c>
      <c r="K100" s="22" t="s">
        <v>61</v>
      </c>
      <c r="L100" s="12">
        <f>G100+4</f>
        <v>10</v>
      </c>
      <c r="M100" s="20" t="s">
        <v>34</v>
      </c>
      <c r="N100" s="21" t="s">
        <v>56</v>
      </c>
      <c r="O100" s="21" t="s">
        <v>89</v>
      </c>
      <c r="P100" s="22" t="s">
        <v>16</v>
      </c>
      <c r="Q100" s="12">
        <f>L100+4</f>
        <v>14</v>
      </c>
      <c r="R100" s="20" t="s">
        <v>50</v>
      </c>
      <c r="S100" s="21" t="s">
        <v>68</v>
      </c>
      <c r="T100" s="21" t="s">
        <v>27</v>
      </c>
      <c r="U100" s="22" t="s">
        <v>85</v>
      </c>
      <c r="V100" s="12">
        <f>Q100+4</f>
        <v>18</v>
      </c>
      <c r="W100" s="20" t="s">
        <v>63</v>
      </c>
      <c r="X100" s="21" t="s">
        <v>11</v>
      </c>
      <c r="Y100" s="21" t="s">
        <v>40</v>
      </c>
      <c r="Z100" s="22" t="s">
        <v>32</v>
      </c>
      <c r="AA100" s="35"/>
    </row>
    <row r="101" spans="1:27" ht="14.25" customHeight="1" x14ac:dyDescent="0.2">
      <c r="A101" s="11" t="s">
        <v>7</v>
      </c>
      <c r="B101" s="12">
        <f>B100+1</f>
        <v>3</v>
      </c>
      <c r="C101" s="20" t="s">
        <v>66</v>
      </c>
      <c r="D101" s="21" t="s">
        <v>17</v>
      </c>
      <c r="E101" s="21" t="s">
        <v>18</v>
      </c>
      <c r="F101" s="22" t="s">
        <v>43</v>
      </c>
      <c r="G101" s="12">
        <f>B101+4</f>
        <v>7</v>
      </c>
      <c r="H101" s="20" t="s">
        <v>92</v>
      </c>
      <c r="I101" s="21" t="s">
        <v>45</v>
      </c>
      <c r="J101" s="21" t="s">
        <v>76</v>
      </c>
      <c r="K101" s="22" t="s">
        <v>58</v>
      </c>
      <c r="L101" s="12">
        <f>G101+4</f>
        <v>11</v>
      </c>
      <c r="M101" s="20" t="s">
        <v>25</v>
      </c>
      <c r="N101" s="21" t="s">
        <v>59</v>
      </c>
      <c r="O101" s="21" t="s">
        <v>90</v>
      </c>
      <c r="P101" s="22" t="s">
        <v>20</v>
      </c>
      <c r="Q101" s="12">
        <f>L101+4</f>
        <v>15</v>
      </c>
      <c r="R101" s="20" t="s">
        <v>38</v>
      </c>
      <c r="S101" s="21" t="s">
        <v>71</v>
      </c>
      <c r="T101" s="21" t="s">
        <v>36</v>
      </c>
      <c r="U101" s="22" t="s">
        <v>86</v>
      </c>
      <c r="V101" s="12">
        <f>Q101+4</f>
        <v>19</v>
      </c>
      <c r="W101" s="20" t="s">
        <v>54</v>
      </c>
      <c r="X101" s="21" t="s">
        <v>23</v>
      </c>
      <c r="Y101" s="21" t="s">
        <v>52</v>
      </c>
      <c r="Z101" s="22" t="s">
        <v>29</v>
      </c>
      <c r="AA101" s="35"/>
    </row>
    <row r="102" spans="1:27" ht="14.25" customHeight="1" thickBot="1" x14ac:dyDescent="0.25">
      <c r="A102" s="11" t="s">
        <v>7</v>
      </c>
      <c r="B102" s="12">
        <f>B101+1</f>
        <v>4</v>
      </c>
      <c r="C102" s="25" t="s">
        <v>69</v>
      </c>
      <c r="D102" s="26" t="s">
        <v>21</v>
      </c>
      <c r="E102" s="26" t="s">
        <v>22</v>
      </c>
      <c r="F102" s="27" t="s">
        <v>39</v>
      </c>
      <c r="G102" s="12">
        <f>B102+4</f>
        <v>8</v>
      </c>
      <c r="H102" s="25" t="s">
        <v>93</v>
      </c>
      <c r="I102" s="26" t="s">
        <v>49</v>
      </c>
      <c r="J102" s="26" t="s">
        <v>73</v>
      </c>
      <c r="K102" s="27" t="s">
        <v>55</v>
      </c>
      <c r="L102" s="12">
        <f>G102+4</f>
        <v>12</v>
      </c>
      <c r="M102" s="25" t="s">
        <v>28</v>
      </c>
      <c r="N102" s="26" t="s">
        <v>62</v>
      </c>
      <c r="O102" s="26" t="s">
        <v>91</v>
      </c>
      <c r="P102" s="27" t="s">
        <v>24</v>
      </c>
      <c r="Q102" s="12">
        <f>L102+4</f>
        <v>16</v>
      </c>
      <c r="R102" s="25" t="s">
        <v>42</v>
      </c>
      <c r="S102" s="26" t="s">
        <v>74</v>
      </c>
      <c r="T102" s="26" t="s">
        <v>33</v>
      </c>
      <c r="U102" s="27" t="s">
        <v>87</v>
      </c>
      <c r="V102" s="12">
        <f>Q102+4</f>
        <v>20</v>
      </c>
      <c r="W102" s="25" t="s">
        <v>57</v>
      </c>
      <c r="X102" s="26" t="s">
        <v>19</v>
      </c>
      <c r="Y102" s="26" t="s">
        <v>48</v>
      </c>
      <c r="Z102" s="27" t="s">
        <v>26</v>
      </c>
      <c r="AA102" s="35"/>
    </row>
    <row r="103" spans="1:27" s="2" customFormat="1" ht="7.5" customHeight="1" thickBot="1" x14ac:dyDescent="0.25">
      <c r="A103" s="59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2"/>
    </row>
    <row r="104" spans="1:27" ht="14.25" customHeight="1" thickBot="1" x14ac:dyDescent="0.25">
      <c r="A104" s="3"/>
      <c r="B104" s="4"/>
      <c r="C104" s="63" t="s">
        <v>3</v>
      </c>
      <c r="D104" s="63"/>
      <c r="E104" s="5">
        <v>3</v>
      </c>
      <c r="F104" s="6" t="s">
        <v>4</v>
      </c>
      <c r="G104" s="7"/>
      <c r="H104" s="8">
        <f>H98+1</f>
        <v>6</v>
      </c>
      <c r="I104" s="64" t="s">
        <v>5</v>
      </c>
      <c r="J104" s="64"/>
      <c r="K104" s="64"/>
      <c r="L104" s="9"/>
      <c r="M104" s="9" t="s">
        <v>0</v>
      </c>
      <c r="N104" s="8">
        <f>N98+1</f>
        <v>19</v>
      </c>
      <c r="O104" s="64" t="s">
        <v>6</v>
      </c>
      <c r="P104" s="64"/>
      <c r="Q104" s="8"/>
      <c r="R104" s="8" t="s">
        <v>0</v>
      </c>
      <c r="S104" s="58" t="str">
        <f>H104&amp;". / "&amp;E104</f>
        <v>6. / 3</v>
      </c>
      <c r="T104" s="58"/>
      <c r="U104" s="58"/>
      <c r="V104" s="81" t="s">
        <v>96</v>
      </c>
      <c r="W104" s="63"/>
      <c r="X104" s="63"/>
      <c r="Y104" s="63"/>
      <c r="Z104" s="63"/>
      <c r="AA104" s="10"/>
    </row>
    <row r="105" spans="1:27" ht="14.25" customHeight="1" x14ac:dyDescent="0.2">
      <c r="A105" s="11" t="s">
        <v>7</v>
      </c>
      <c r="B105" s="12">
        <f>$B$10</f>
        <v>1</v>
      </c>
      <c r="C105" s="13" t="s">
        <v>17</v>
      </c>
      <c r="D105" s="14" t="s">
        <v>68</v>
      </c>
      <c r="E105" s="14" t="s">
        <v>37</v>
      </c>
      <c r="F105" s="15" t="s">
        <v>62</v>
      </c>
      <c r="G105" s="12">
        <f>B105+5</f>
        <v>6</v>
      </c>
      <c r="H105" s="13" t="s">
        <v>35</v>
      </c>
      <c r="I105" s="14" t="s">
        <v>24</v>
      </c>
      <c r="J105" s="14" t="s">
        <v>43</v>
      </c>
      <c r="K105" s="15" t="s">
        <v>61</v>
      </c>
      <c r="L105" s="12">
        <f>G105+5</f>
        <v>11</v>
      </c>
      <c r="M105" s="13" t="s">
        <v>27</v>
      </c>
      <c r="N105" s="14" t="s">
        <v>76</v>
      </c>
      <c r="O105" s="14" t="s">
        <v>48</v>
      </c>
      <c r="P105" s="15" t="s">
        <v>10</v>
      </c>
      <c r="Q105" s="12">
        <f>L105+5</f>
        <v>16</v>
      </c>
      <c r="R105" s="13" t="s">
        <v>28</v>
      </c>
      <c r="S105" s="14" t="s">
        <v>72</v>
      </c>
      <c r="T105" s="14" t="s">
        <v>50</v>
      </c>
      <c r="U105" s="15" t="s">
        <v>54</v>
      </c>
      <c r="W105" s="41"/>
      <c r="X105" s="41"/>
      <c r="Y105" s="41"/>
      <c r="Z105" s="41"/>
      <c r="AA105" s="19"/>
    </row>
    <row r="106" spans="1:27" ht="14.25" customHeight="1" x14ac:dyDescent="0.2">
      <c r="A106" s="11" t="s">
        <v>7</v>
      </c>
      <c r="B106" s="12">
        <f>B105+1</f>
        <v>2</v>
      </c>
      <c r="C106" s="20" t="s">
        <v>45</v>
      </c>
      <c r="D106" s="21" t="s">
        <v>74</v>
      </c>
      <c r="E106" s="21" t="s">
        <v>53</v>
      </c>
      <c r="F106" s="22" t="s">
        <v>11</v>
      </c>
      <c r="G106" s="12">
        <f>G105+1</f>
        <v>7</v>
      </c>
      <c r="H106" s="20" t="s">
        <v>51</v>
      </c>
      <c r="I106" s="21" t="s">
        <v>16</v>
      </c>
      <c r="J106" s="21" t="s">
        <v>58</v>
      </c>
      <c r="K106" s="22" t="s">
        <v>87</v>
      </c>
      <c r="L106" s="12">
        <f>L105+1</f>
        <v>12</v>
      </c>
      <c r="M106" s="20" t="s">
        <v>40</v>
      </c>
      <c r="N106" s="21" t="s">
        <v>70</v>
      </c>
      <c r="O106" s="21" t="s">
        <v>22</v>
      </c>
      <c r="P106" s="22" t="s">
        <v>90</v>
      </c>
      <c r="Q106" s="12">
        <f>Q105+1</f>
        <v>17</v>
      </c>
      <c r="R106" s="20" t="s">
        <v>42</v>
      </c>
      <c r="S106" s="21" t="s">
        <v>66</v>
      </c>
      <c r="T106" s="21" t="s">
        <v>63</v>
      </c>
      <c r="U106" s="22" t="s">
        <v>94</v>
      </c>
      <c r="W106" s="41" t="s">
        <v>122</v>
      </c>
      <c r="X106" s="41"/>
      <c r="Y106" s="41"/>
      <c r="Z106" s="41"/>
      <c r="AA106" s="19"/>
    </row>
    <row r="107" spans="1:27" ht="14.25" customHeight="1" x14ac:dyDescent="0.2">
      <c r="A107" s="11" t="s">
        <v>7</v>
      </c>
      <c r="B107" s="12">
        <f>B106+1</f>
        <v>3</v>
      </c>
      <c r="C107" s="20" t="s">
        <v>59</v>
      </c>
      <c r="D107" s="21" t="s">
        <v>19</v>
      </c>
      <c r="E107" s="21" t="s">
        <v>65</v>
      </c>
      <c r="F107" s="22" t="s">
        <v>13</v>
      </c>
      <c r="G107" s="12">
        <f>G106+1</f>
        <v>8</v>
      </c>
      <c r="H107" s="20" t="s">
        <v>64</v>
      </c>
      <c r="I107" s="21" t="s">
        <v>85</v>
      </c>
      <c r="J107" s="21" t="s">
        <v>20</v>
      </c>
      <c r="K107" s="22" t="s">
        <v>26</v>
      </c>
      <c r="L107" s="12">
        <f>L106+1</f>
        <v>13</v>
      </c>
      <c r="M107" s="20" t="s">
        <v>14</v>
      </c>
      <c r="N107" s="21" t="s">
        <v>88</v>
      </c>
      <c r="O107" s="21" t="s">
        <v>73</v>
      </c>
      <c r="P107" s="22" t="s">
        <v>36</v>
      </c>
      <c r="Q107" s="12">
        <f>Q106+1</f>
        <v>18</v>
      </c>
      <c r="R107" s="20" t="s">
        <v>57</v>
      </c>
      <c r="S107" s="21" t="s">
        <v>92</v>
      </c>
      <c r="T107" s="21" t="s">
        <v>75</v>
      </c>
      <c r="U107" s="22" t="s">
        <v>31</v>
      </c>
      <c r="W107" s="41" t="s">
        <v>105</v>
      </c>
      <c r="X107" s="41"/>
      <c r="Y107" s="41"/>
      <c r="Z107" s="41"/>
      <c r="AA107" s="19"/>
    </row>
    <row r="108" spans="1:27" ht="14.25" customHeight="1" x14ac:dyDescent="0.2">
      <c r="A108" s="11" t="s">
        <v>7</v>
      </c>
      <c r="B108" s="12">
        <f>B107+1</f>
        <v>4</v>
      </c>
      <c r="C108" s="20" t="s">
        <v>71</v>
      </c>
      <c r="D108" s="21" t="s">
        <v>21</v>
      </c>
      <c r="E108" s="21" t="s">
        <v>15</v>
      </c>
      <c r="F108" s="22" t="s">
        <v>41</v>
      </c>
      <c r="G108" s="12">
        <f>G107+1</f>
        <v>9</v>
      </c>
      <c r="H108" s="20" t="s">
        <v>12</v>
      </c>
      <c r="I108" s="21" t="s">
        <v>32</v>
      </c>
      <c r="J108" s="21" t="s">
        <v>86</v>
      </c>
      <c r="K108" s="22" t="s">
        <v>39</v>
      </c>
      <c r="L108" s="12">
        <f>L107+1</f>
        <v>14</v>
      </c>
      <c r="M108" s="20" t="s">
        <v>67</v>
      </c>
      <c r="N108" s="21" t="s">
        <v>30</v>
      </c>
      <c r="O108" s="21" t="s">
        <v>91</v>
      </c>
      <c r="P108" s="22" t="s">
        <v>52</v>
      </c>
      <c r="Q108" s="12">
        <f>Q107+1</f>
        <v>19</v>
      </c>
      <c r="R108" s="20" t="s">
        <v>69</v>
      </c>
      <c r="S108" s="21" t="s">
        <v>25</v>
      </c>
      <c r="T108" s="21" t="s">
        <v>95</v>
      </c>
      <c r="U108" s="22" t="s">
        <v>46</v>
      </c>
      <c r="W108" s="41" t="s">
        <v>103</v>
      </c>
      <c r="X108" s="41"/>
      <c r="Y108" s="41"/>
      <c r="Z108" s="41"/>
      <c r="AA108" s="19"/>
    </row>
    <row r="109" spans="1:27" ht="14.25" customHeight="1" thickBot="1" x14ac:dyDescent="0.25">
      <c r="A109" s="11" t="s">
        <v>7</v>
      </c>
      <c r="B109" s="12">
        <f>B108+1</f>
        <v>5</v>
      </c>
      <c r="C109" s="25" t="s">
        <v>23</v>
      </c>
      <c r="D109" s="26" t="s">
        <v>56</v>
      </c>
      <c r="E109" s="26" t="s">
        <v>9</v>
      </c>
      <c r="F109" s="27" t="s">
        <v>49</v>
      </c>
      <c r="G109" s="12">
        <f>G108+1</f>
        <v>10</v>
      </c>
      <c r="H109" s="25" t="s">
        <v>84</v>
      </c>
      <c r="I109" s="26" t="s">
        <v>55</v>
      </c>
      <c r="J109" s="26" t="s">
        <v>29</v>
      </c>
      <c r="K109" s="27" t="s">
        <v>47</v>
      </c>
      <c r="L109" s="12">
        <f>L108+1</f>
        <v>15</v>
      </c>
      <c r="M109" s="25" t="s">
        <v>89</v>
      </c>
      <c r="N109" s="26" t="s">
        <v>18</v>
      </c>
      <c r="O109" s="26" t="s">
        <v>33</v>
      </c>
      <c r="P109" s="27" t="s">
        <v>44</v>
      </c>
      <c r="Q109" s="12">
        <f>Q108+1</f>
        <v>20</v>
      </c>
      <c r="R109" s="25" t="s">
        <v>93</v>
      </c>
      <c r="S109" s="26" t="s">
        <v>60</v>
      </c>
      <c r="T109" s="26" t="s">
        <v>34</v>
      </c>
      <c r="U109" s="27" t="s">
        <v>38</v>
      </c>
      <c r="W109" s="41" t="s">
        <v>104</v>
      </c>
      <c r="X109" s="41"/>
      <c r="Y109" s="41"/>
      <c r="Z109" s="41"/>
      <c r="AA109" s="32"/>
    </row>
    <row r="110" spans="1:27" ht="14.25" customHeight="1" thickBot="1" x14ac:dyDescent="0.25">
      <c r="A110" s="28"/>
      <c r="C110" s="56" t="s">
        <v>3</v>
      </c>
      <c r="D110" s="56"/>
      <c r="E110" s="29">
        <v>4</v>
      </c>
      <c r="F110" s="1" t="s">
        <v>4</v>
      </c>
      <c r="G110" s="12"/>
      <c r="H110" s="30">
        <f>H104</f>
        <v>6</v>
      </c>
      <c r="I110" s="57" t="s">
        <v>5</v>
      </c>
      <c r="J110" s="57"/>
      <c r="K110" s="57"/>
      <c r="L110" s="31"/>
      <c r="M110" s="31" t="s">
        <v>0</v>
      </c>
      <c r="N110" s="30">
        <f>N104+1</f>
        <v>20</v>
      </c>
      <c r="O110" s="57" t="s">
        <v>6</v>
      </c>
      <c r="P110" s="57"/>
      <c r="Q110" s="30"/>
      <c r="R110" s="8" t="s">
        <v>0</v>
      </c>
      <c r="S110" s="58" t="str">
        <f>H110&amp;". / "&amp;E110</f>
        <v>6. / 4</v>
      </c>
      <c r="T110" s="58"/>
      <c r="U110" s="58"/>
      <c r="V110" s="82" t="s">
        <v>96</v>
      </c>
      <c r="W110" s="56"/>
      <c r="X110" s="56"/>
      <c r="Y110" s="56"/>
      <c r="Z110" s="56"/>
      <c r="AA110" s="19"/>
    </row>
    <row r="111" spans="1:27" ht="14.25" customHeight="1" x14ac:dyDescent="0.2">
      <c r="A111" s="11" t="s">
        <v>7</v>
      </c>
      <c r="B111" s="12">
        <f>$B$10</f>
        <v>1</v>
      </c>
      <c r="C111" s="13" t="s">
        <v>21</v>
      </c>
      <c r="D111" s="14" t="s">
        <v>53</v>
      </c>
      <c r="E111" s="14" t="s">
        <v>68</v>
      </c>
      <c r="F111" s="15" t="s">
        <v>23</v>
      </c>
      <c r="G111" s="12">
        <f>B111+5</f>
        <v>6</v>
      </c>
      <c r="H111" s="13" t="s">
        <v>32</v>
      </c>
      <c r="I111" s="14" t="s">
        <v>58</v>
      </c>
      <c r="J111" s="14" t="s">
        <v>24</v>
      </c>
      <c r="K111" s="15" t="s">
        <v>84</v>
      </c>
      <c r="L111" s="12">
        <f>G111+5</f>
        <v>11</v>
      </c>
      <c r="M111" s="13" t="s">
        <v>30</v>
      </c>
      <c r="N111" s="14" t="s">
        <v>22</v>
      </c>
      <c r="O111" s="14" t="s">
        <v>76</v>
      </c>
      <c r="P111" s="15" t="s">
        <v>89</v>
      </c>
      <c r="Q111" s="12">
        <f>L111+5</f>
        <v>16</v>
      </c>
      <c r="R111" s="13" t="s">
        <v>25</v>
      </c>
      <c r="S111" s="14" t="s">
        <v>63</v>
      </c>
      <c r="T111" s="14" t="s">
        <v>72</v>
      </c>
      <c r="U111" s="15" t="s">
        <v>93</v>
      </c>
      <c r="W111" s="43" t="s">
        <v>109</v>
      </c>
      <c r="X111" s="42"/>
      <c r="Y111" s="42"/>
      <c r="Z111" s="42"/>
      <c r="AA111" s="19"/>
    </row>
    <row r="112" spans="1:27" ht="14.25" customHeight="1" x14ac:dyDescent="0.2">
      <c r="A112" s="11" t="s">
        <v>7</v>
      </c>
      <c r="B112" s="12">
        <f>B111+1</f>
        <v>2</v>
      </c>
      <c r="C112" s="20" t="s">
        <v>49</v>
      </c>
      <c r="D112" s="21" t="s">
        <v>17</v>
      </c>
      <c r="E112" s="21" t="s">
        <v>11</v>
      </c>
      <c r="F112" s="22" t="s">
        <v>65</v>
      </c>
      <c r="G112" s="12">
        <f>G111+1</f>
        <v>7</v>
      </c>
      <c r="H112" s="20" t="s">
        <v>47</v>
      </c>
      <c r="I112" s="21" t="s">
        <v>35</v>
      </c>
      <c r="J112" s="21" t="s">
        <v>87</v>
      </c>
      <c r="K112" s="22" t="s">
        <v>20</v>
      </c>
      <c r="L112" s="12">
        <f>L111+1</f>
        <v>12</v>
      </c>
      <c r="M112" s="20" t="s">
        <v>44</v>
      </c>
      <c r="N112" s="21" t="s">
        <v>27</v>
      </c>
      <c r="O112" s="21" t="s">
        <v>90</v>
      </c>
      <c r="P112" s="22" t="s">
        <v>73</v>
      </c>
      <c r="Q112" s="12">
        <f>Q111+1</f>
        <v>17</v>
      </c>
      <c r="R112" s="20" t="s">
        <v>38</v>
      </c>
      <c r="S112" s="21" t="s">
        <v>28</v>
      </c>
      <c r="T112" s="21" t="s">
        <v>94</v>
      </c>
      <c r="U112" s="22" t="s">
        <v>75</v>
      </c>
      <c r="W112" s="43" t="s">
        <v>110</v>
      </c>
      <c r="X112" s="42"/>
      <c r="Y112" s="42"/>
      <c r="Z112" s="42"/>
      <c r="AA112" s="19"/>
    </row>
    <row r="113" spans="1:27" ht="14.25" customHeight="1" x14ac:dyDescent="0.2">
      <c r="A113" s="11" t="s">
        <v>7</v>
      </c>
      <c r="B113" s="12">
        <f>B112+1</f>
        <v>3</v>
      </c>
      <c r="C113" s="20" t="s">
        <v>62</v>
      </c>
      <c r="D113" s="21" t="s">
        <v>15</v>
      </c>
      <c r="E113" s="21" t="s">
        <v>13</v>
      </c>
      <c r="F113" s="22" t="s">
        <v>45</v>
      </c>
      <c r="G113" s="12">
        <f>G112+1</f>
        <v>8</v>
      </c>
      <c r="H113" s="20" t="s">
        <v>61</v>
      </c>
      <c r="I113" s="21" t="s">
        <v>86</v>
      </c>
      <c r="J113" s="21" t="s">
        <v>26</v>
      </c>
      <c r="K113" s="22" t="s">
        <v>51</v>
      </c>
      <c r="L113" s="12">
        <f>L112+1</f>
        <v>13</v>
      </c>
      <c r="M113" s="20" t="s">
        <v>10</v>
      </c>
      <c r="N113" s="21" t="s">
        <v>91</v>
      </c>
      <c r="O113" s="21" t="s">
        <v>36</v>
      </c>
      <c r="P113" s="22" t="s">
        <v>40</v>
      </c>
      <c r="Q113" s="12">
        <f>Q112+1</f>
        <v>18</v>
      </c>
      <c r="R113" s="20" t="s">
        <v>54</v>
      </c>
      <c r="S113" s="21" t="s">
        <v>95</v>
      </c>
      <c r="T113" s="21" t="s">
        <v>31</v>
      </c>
      <c r="U113" s="22" t="s">
        <v>42</v>
      </c>
      <c r="W113" s="43" t="s">
        <v>111</v>
      </c>
      <c r="X113" s="42"/>
      <c r="Y113" s="42"/>
      <c r="Z113" s="42"/>
      <c r="AA113" s="19"/>
    </row>
    <row r="114" spans="1:27" ht="14.25" customHeight="1" x14ac:dyDescent="0.2">
      <c r="A114" s="11" t="s">
        <v>7</v>
      </c>
      <c r="B114" s="12">
        <f>B113+1</f>
        <v>4</v>
      </c>
      <c r="C114" s="20" t="s">
        <v>74</v>
      </c>
      <c r="D114" s="21" t="s">
        <v>59</v>
      </c>
      <c r="E114" s="21" t="s">
        <v>41</v>
      </c>
      <c r="F114" s="22" t="s">
        <v>9</v>
      </c>
      <c r="G114" s="12">
        <f>G113+1</f>
        <v>9</v>
      </c>
      <c r="H114" s="20" t="s">
        <v>16</v>
      </c>
      <c r="I114" s="21" t="s">
        <v>64</v>
      </c>
      <c r="J114" s="21" t="s">
        <v>39</v>
      </c>
      <c r="K114" s="22" t="s">
        <v>29</v>
      </c>
      <c r="L114" s="12">
        <f>L113+1</f>
        <v>14</v>
      </c>
      <c r="M114" s="20" t="s">
        <v>70</v>
      </c>
      <c r="N114" s="21" t="s">
        <v>14</v>
      </c>
      <c r="O114" s="21" t="s">
        <v>52</v>
      </c>
      <c r="P114" s="22" t="s">
        <v>33</v>
      </c>
      <c r="Q114" s="12">
        <f>Q113+1</f>
        <v>19</v>
      </c>
      <c r="R114" s="20" t="s">
        <v>66</v>
      </c>
      <c r="S114" s="21" t="s">
        <v>57</v>
      </c>
      <c r="T114" s="21" t="s">
        <v>46</v>
      </c>
      <c r="U114" s="22" t="s">
        <v>34</v>
      </c>
      <c r="W114" s="43" t="s">
        <v>112</v>
      </c>
      <c r="X114" s="42"/>
      <c r="Y114" s="42"/>
      <c r="Z114" s="42"/>
      <c r="AA114" s="32"/>
    </row>
    <row r="115" spans="1:27" ht="14.25" customHeight="1" thickBot="1" x14ac:dyDescent="0.25">
      <c r="A115" s="11" t="s">
        <v>7</v>
      </c>
      <c r="B115" s="12">
        <f>B114+1</f>
        <v>5</v>
      </c>
      <c r="C115" s="25" t="s">
        <v>19</v>
      </c>
      <c r="D115" s="26" t="s">
        <v>37</v>
      </c>
      <c r="E115" s="26" t="s">
        <v>56</v>
      </c>
      <c r="F115" s="27" t="s">
        <v>71</v>
      </c>
      <c r="G115" s="12">
        <f>G114+1</f>
        <v>10</v>
      </c>
      <c r="H115" s="25" t="s">
        <v>85</v>
      </c>
      <c r="I115" s="26" t="s">
        <v>43</v>
      </c>
      <c r="J115" s="26" t="s">
        <v>55</v>
      </c>
      <c r="K115" s="27" t="s">
        <v>12</v>
      </c>
      <c r="L115" s="12">
        <f>L114+1</f>
        <v>15</v>
      </c>
      <c r="M115" s="25" t="s">
        <v>88</v>
      </c>
      <c r="N115" s="26" t="s">
        <v>48</v>
      </c>
      <c r="O115" s="26" t="s">
        <v>18</v>
      </c>
      <c r="P115" s="27" t="s">
        <v>67</v>
      </c>
      <c r="Q115" s="12">
        <f>Q114+1</f>
        <v>20</v>
      </c>
      <c r="R115" s="25" t="s">
        <v>92</v>
      </c>
      <c r="S115" s="26" t="s">
        <v>50</v>
      </c>
      <c r="T115" s="26" t="s">
        <v>60</v>
      </c>
      <c r="U115" s="27" t="s">
        <v>69</v>
      </c>
      <c r="W115" s="54" t="s">
        <v>134</v>
      </c>
      <c r="X115" s="42"/>
      <c r="Y115" s="42"/>
      <c r="Z115" s="42"/>
      <c r="AA115" s="19"/>
    </row>
    <row r="116" spans="1:27" s="2" customFormat="1" ht="7.5" customHeight="1" thickBot="1" x14ac:dyDescent="0.25">
      <c r="A116" s="59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2"/>
    </row>
  </sheetData>
  <mergeCells count="105">
    <mergeCell ref="A116:AA116"/>
    <mergeCell ref="C104:D104"/>
    <mergeCell ref="I104:K104"/>
    <mergeCell ref="O104:P104"/>
    <mergeCell ref="S104:U104"/>
    <mergeCell ref="V104:Z104"/>
    <mergeCell ref="C110:D110"/>
    <mergeCell ref="I110:K110"/>
    <mergeCell ref="O110:P110"/>
    <mergeCell ref="S110:U110"/>
    <mergeCell ref="V110:Z110"/>
    <mergeCell ref="A103:AA103"/>
    <mergeCell ref="C98:D98"/>
    <mergeCell ref="I98:K98"/>
    <mergeCell ref="O98:P98"/>
    <mergeCell ref="S98:U98"/>
    <mergeCell ref="V98:Z98"/>
    <mergeCell ref="C87:D87"/>
    <mergeCell ref="I87:K87"/>
    <mergeCell ref="O87:P87"/>
    <mergeCell ref="S87:U87"/>
    <mergeCell ref="A92:AA92"/>
    <mergeCell ref="C93:D93"/>
    <mergeCell ref="I93:K93"/>
    <mergeCell ref="O93:P93"/>
    <mergeCell ref="S93:U93"/>
    <mergeCell ref="V93:Z93"/>
    <mergeCell ref="C77:D77"/>
    <mergeCell ref="I77:K77"/>
    <mergeCell ref="O77:P77"/>
    <mergeCell ref="S77:U77"/>
    <mergeCell ref="C82:D82"/>
    <mergeCell ref="I82:K82"/>
    <mergeCell ref="O82:P82"/>
    <mergeCell ref="S82:U82"/>
    <mergeCell ref="C66:D66"/>
    <mergeCell ref="I66:K66"/>
    <mergeCell ref="O66:P66"/>
    <mergeCell ref="S66:U66"/>
    <mergeCell ref="A71:AA71"/>
    <mergeCell ref="C72:D72"/>
    <mergeCell ref="I72:K72"/>
    <mergeCell ref="O72:P72"/>
    <mergeCell ref="S72:U72"/>
    <mergeCell ref="V72:Z72"/>
    <mergeCell ref="C56:D56"/>
    <mergeCell ref="I56:K56"/>
    <mergeCell ref="O56:P56"/>
    <mergeCell ref="S56:U56"/>
    <mergeCell ref="C61:D61"/>
    <mergeCell ref="I61:K61"/>
    <mergeCell ref="O61:P61"/>
    <mergeCell ref="S61:U61"/>
    <mergeCell ref="C45:D45"/>
    <mergeCell ref="I45:K45"/>
    <mergeCell ref="O45:P45"/>
    <mergeCell ref="S45:U45"/>
    <mergeCell ref="A50:AA50"/>
    <mergeCell ref="C51:D51"/>
    <mergeCell ref="I51:K51"/>
    <mergeCell ref="O51:P51"/>
    <mergeCell ref="S51:U51"/>
    <mergeCell ref="V51:Z51"/>
    <mergeCell ref="C35:D35"/>
    <mergeCell ref="I35:K35"/>
    <mergeCell ref="O35:P35"/>
    <mergeCell ref="S35:U35"/>
    <mergeCell ref="C40:D40"/>
    <mergeCell ref="I40:K40"/>
    <mergeCell ref="O40:P40"/>
    <mergeCell ref="S40:U40"/>
    <mergeCell ref="C24:D24"/>
    <mergeCell ref="I24:K24"/>
    <mergeCell ref="O24:P24"/>
    <mergeCell ref="S24:U24"/>
    <mergeCell ref="A29:AA29"/>
    <mergeCell ref="C30:D30"/>
    <mergeCell ref="I30:K30"/>
    <mergeCell ref="O30:P30"/>
    <mergeCell ref="S30:U30"/>
    <mergeCell ref="V30:Z30"/>
    <mergeCell ref="C19:D19"/>
    <mergeCell ref="I19:K19"/>
    <mergeCell ref="O19:P19"/>
    <mergeCell ref="S19:U19"/>
    <mergeCell ref="A4:AA4"/>
    <mergeCell ref="A5:AA5"/>
    <mergeCell ref="A6:AA6"/>
    <mergeCell ref="A7:AA7"/>
    <mergeCell ref="A8:AA8"/>
    <mergeCell ref="C9:D9"/>
    <mergeCell ref="I9:K9"/>
    <mergeCell ref="O9:P9"/>
    <mergeCell ref="S9:U9"/>
    <mergeCell ref="V9:Z9"/>
    <mergeCell ref="A1:M1"/>
    <mergeCell ref="N1:AA1"/>
    <mergeCell ref="A2:AA2"/>
    <mergeCell ref="A3:H3"/>
    <mergeCell ref="I3:J3"/>
    <mergeCell ref="K3:AA3"/>
    <mergeCell ref="C14:D14"/>
    <mergeCell ref="I14:K14"/>
    <mergeCell ref="O14:P14"/>
    <mergeCell ref="S14:U14"/>
  </mergeCells>
  <pageMargins left="0.6692913385826772" right="0" top="0.19685039370078741" bottom="0" header="0" footer="0"/>
  <pageSetup paperSize="9" scale="94" fitToHeight="2" orientation="portrait" horizontalDpi="4294967293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27</vt:i4>
      </vt:variant>
    </vt:vector>
  </HeadingPairs>
  <TitlesOfParts>
    <vt:vector size="41" baseType="lpstr">
      <vt:lpstr>16er_20S</vt:lpstr>
      <vt:lpstr>16er_15S</vt:lpstr>
      <vt:lpstr>16er_10S</vt:lpstr>
      <vt:lpstr>12er_15S2</vt:lpstr>
      <vt:lpstr>12er_10S</vt:lpstr>
      <vt:lpstr>20er_24S</vt:lpstr>
      <vt:lpstr>20er_18S</vt:lpstr>
      <vt:lpstr>20er_12S</vt:lpstr>
      <vt:lpstr>20er_20S !</vt:lpstr>
      <vt:lpstr>20er_16S !</vt:lpstr>
      <vt:lpstr>20er_10S !</vt:lpstr>
      <vt:lpstr>20er_20S</vt:lpstr>
      <vt:lpstr>20er_15S</vt:lpstr>
      <vt:lpstr>20er_10S</vt:lpstr>
      <vt:lpstr>'12er_15S2'!Druckbereich</vt:lpstr>
      <vt:lpstr>'16er_10S'!Druckbereich</vt:lpstr>
      <vt:lpstr>'16er_15S'!Druckbereich</vt:lpstr>
      <vt:lpstr>'16er_20S'!Druckbereich</vt:lpstr>
      <vt:lpstr>'20er_10S'!Druckbereich</vt:lpstr>
      <vt:lpstr>'20er_10S !'!Druckbereich</vt:lpstr>
      <vt:lpstr>'20er_12S'!Druckbereich</vt:lpstr>
      <vt:lpstr>'20er_15S'!Druckbereich</vt:lpstr>
      <vt:lpstr>'20er_16S !'!Druckbereich</vt:lpstr>
      <vt:lpstr>'20er_18S'!Druckbereich</vt:lpstr>
      <vt:lpstr>'20er_20S'!Druckbereich</vt:lpstr>
      <vt:lpstr>'20er_20S !'!Druckbereich</vt:lpstr>
      <vt:lpstr>'20er_24S'!Druckbereich</vt:lpstr>
      <vt:lpstr>'12er_10S'!Drucktitel</vt:lpstr>
      <vt:lpstr>'12er_15S2'!Drucktitel</vt:lpstr>
      <vt:lpstr>'16er_10S'!Drucktitel</vt:lpstr>
      <vt:lpstr>'16er_15S'!Drucktitel</vt:lpstr>
      <vt:lpstr>'16er_20S'!Drucktitel</vt:lpstr>
      <vt:lpstr>'20er_10S'!Drucktitel</vt:lpstr>
      <vt:lpstr>'20er_10S !'!Drucktitel</vt:lpstr>
      <vt:lpstr>'20er_12S'!Drucktitel</vt:lpstr>
      <vt:lpstr>'20er_15S'!Drucktitel</vt:lpstr>
      <vt:lpstr>'20er_16S !'!Drucktitel</vt:lpstr>
      <vt:lpstr>'20er_18S'!Drucktitel</vt:lpstr>
      <vt:lpstr>'20er_20S'!Drucktitel</vt:lpstr>
      <vt:lpstr>'20er_20S !'!Drucktitel</vt:lpstr>
      <vt:lpstr>'20er_24S'!Drucktitel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Rolf Riller</cp:lastModifiedBy>
  <cp:lastPrinted>2026-03-04T20:54:01Z</cp:lastPrinted>
  <dcterms:created xsi:type="dcterms:W3CDTF">2007-10-28T17:12:50Z</dcterms:created>
  <dcterms:modified xsi:type="dcterms:W3CDTF">2026-03-06T09:40:19Z</dcterms:modified>
</cp:coreProperties>
</file>